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kec\Mikes Documents\LBO-STATS\LBO-Ringing totals\RINGING TOTALS-RECENT\"/>
    </mc:Choice>
  </mc:AlternateContent>
  <xr:revisionPtr revIDLastSave="0" documentId="13_ncr:1_{AA3675BE-DBC0-4A54-9216-695EB028D86E}" xr6:coauthVersionLast="47" xr6:coauthVersionMax="47" xr10:uidLastSave="{00000000-0000-0000-0000-000000000000}"/>
  <bookViews>
    <workbookView xWindow="-120" yWindow="-120" windowWidth="29040" windowHeight="15720" xr2:uid="{BCFA3CBB-675E-4B6C-8818-8924525AF09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1" l="1"/>
  <c r="N53" i="1"/>
  <c r="N47" i="1"/>
  <c r="M58" i="1"/>
  <c r="L58" i="1"/>
  <c r="K58" i="1"/>
  <c r="J58" i="1"/>
  <c r="I58" i="1"/>
  <c r="H58" i="1"/>
  <c r="G58" i="1"/>
  <c r="F58" i="1"/>
  <c r="E58" i="1"/>
  <c r="D58" i="1"/>
  <c r="C58" i="1"/>
  <c r="B58" i="1"/>
  <c r="N56" i="1"/>
  <c r="N55" i="1"/>
  <c r="N54" i="1"/>
  <c r="N52" i="1"/>
  <c r="N51" i="1"/>
  <c r="N49" i="1"/>
  <c r="N50" i="1"/>
  <c r="N48" i="1"/>
  <c r="N46" i="1"/>
  <c r="N44" i="1"/>
  <c r="N45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6" i="1"/>
  <c r="N27" i="1"/>
  <c r="N18" i="1"/>
  <c r="N17" i="1"/>
  <c r="N25" i="1"/>
  <c r="N24" i="1"/>
  <c r="N22" i="1"/>
  <c r="N21" i="1"/>
  <c r="N19" i="1"/>
  <c r="N20" i="1"/>
  <c r="N15" i="1"/>
  <c r="N14" i="1"/>
  <c r="N16" i="1"/>
  <c r="N13" i="1"/>
  <c r="N11" i="1"/>
  <c r="N12" i="1"/>
  <c r="N10" i="1"/>
  <c r="N9" i="1"/>
  <c r="N8" i="1"/>
  <c r="N6" i="1"/>
  <c r="N7" i="1"/>
  <c r="N58" i="1" l="1"/>
</calcChain>
</file>

<file path=xl/sharedStrings.xml><?xml version="1.0" encoding="utf-8"?>
<sst xmlns="http://schemas.openxmlformats.org/spreadsheetml/2006/main" count="441" uniqueCount="70">
  <si>
    <t>LANDGUARD BIRD OBSERVATORY</t>
  </si>
  <si>
    <t xml:space="preserve"> SPECIES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</si>
  <si>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</si>
  <si>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</si>
  <si>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</si>
  <si>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</si>
  <si>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</si>
  <si>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</si>
  <si>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</si>
  <si>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</si>
  <si>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</si>
  <si>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</si>
  <si>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</si>
  <si>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</si>
  <si>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</si>
  <si>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 xml:space="preserve">- </t>
  </si>
  <si>
    <t xml:space="preserve"> Woodpigeon</t>
  </si>
  <si>
    <t xml:space="preserve"> Sparrowhawk</t>
  </si>
  <si>
    <t xml:space="preserve"> Great Sp. Woodpecker</t>
  </si>
  <si>
    <t xml:space="preserve"> Green Woodpecker</t>
  </si>
  <si>
    <t xml:space="preserve"> Magpie</t>
  </si>
  <si>
    <t xml:space="preserve"> Coal Tit</t>
  </si>
  <si>
    <t xml:space="preserve"> Blue Tit</t>
  </si>
  <si>
    <t xml:space="preserve"> Great Tit</t>
  </si>
  <si>
    <t xml:space="preserve"> Cetti's Warbler</t>
  </si>
  <si>
    <t xml:space="preserve"> Long-tailed Tit</t>
  </si>
  <si>
    <t xml:space="preserve"> Wood Warbler</t>
  </si>
  <si>
    <t xml:space="preserve"> Yellow-browed Warbler</t>
  </si>
  <si>
    <t xml:space="preserve"> Willow Warbler</t>
  </si>
  <si>
    <t xml:space="preserve"> Chiffchaff</t>
  </si>
  <si>
    <t xml:space="preserve"> Sedge Warbler</t>
  </si>
  <si>
    <t xml:space="preserve"> Reed Warbler</t>
  </si>
  <si>
    <t xml:space="preserve"> Blackcap</t>
  </si>
  <si>
    <t xml:space="preserve"> Garden Warbler</t>
  </si>
  <si>
    <t xml:space="preserve"> Lesser Whitethroat</t>
  </si>
  <si>
    <t xml:space="preserve"> Whitethroat</t>
  </si>
  <si>
    <t xml:space="preserve"> Firecrest</t>
  </si>
  <si>
    <t xml:space="preserve"> Goldcrest</t>
  </si>
  <si>
    <t xml:space="preserve"> Wren</t>
  </si>
  <si>
    <t xml:space="preserve"> Starling</t>
  </si>
  <si>
    <t xml:space="preserve"> Song Thrush</t>
  </si>
  <si>
    <t xml:space="preserve"> Redwing</t>
  </si>
  <si>
    <t xml:space="preserve"> Blackbird</t>
  </si>
  <si>
    <t xml:space="preserve"> Spotted Flycatcher</t>
  </si>
  <si>
    <t xml:space="preserve"> Robin</t>
  </si>
  <si>
    <t xml:space="preserve"> Nightingale</t>
  </si>
  <si>
    <t xml:space="preserve"> Pied Flycatcher</t>
  </si>
  <si>
    <t xml:space="preserve"> Black Redstart</t>
  </si>
  <si>
    <t xml:space="preserve"> Redstart</t>
  </si>
  <si>
    <t xml:space="preserve"> Whinchat</t>
  </si>
  <si>
    <t xml:space="preserve"> House Sparrow</t>
  </si>
  <si>
    <t xml:space="preserve"> Dunnock</t>
  </si>
  <si>
    <t xml:space="preserve"> Grey Wagtail</t>
  </si>
  <si>
    <t xml:space="preserve"> Meadow Pipit</t>
  </si>
  <si>
    <t xml:space="preserve"> Chaffinch</t>
  </si>
  <si>
    <t xml:space="preserve"> Brambling</t>
  </si>
  <si>
    <t xml:space="preserve"> Greenfinch</t>
  </si>
  <si>
    <t xml:space="preserve"> Linnet</t>
  </si>
  <si>
    <t xml:space="preserve"> Goldfinch</t>
  </si>
  <si>
    <t xml:space="preserve"> Siskin</t>
  </si>
  <si>
    <t xml:space="preserve"> GRAND TOTALS</t>
  </si>
  <si>
    <t>2025 RINGING TOTALS</t>
  </si>
  <si>
    <t xml:space="preserve"> Pied Wagtail</t>
  </si>
  <si>
    <t xml:space="preserve"> Pallas's Warbler</t>
  </si>
  <si>
    <t xml:space="preserve"> Stock Dove</t>
  </si>
  <si>
    <t xml:space="preserve"> Buzzard</t>
  </si>
  <si>
    <t xml:space="preserve"> Jack Snipe</t>
  </si>
  <si>
    <t>** Common Redpoll and Lesser Redpoll are shown separately but are now classified as being subspecies of the same species, i.e. Redpoll</t>
  </si>
  <si>
    <t xml:space="preserve"> Common Redpoll **</t>
  </si>
  <si>
    <t xml:space="preserve"> Lesser Redpoll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</si>
</sst>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);\(&quot;$&quot;#,##0.00\)"/>
    <numFmt numFmtId="165" formatCode="mmmm"/>
  </numFmts>
  <fonts count="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4"/>
      <name val="Times New Roman"/>
      <family val="1"/>
    </font>
    <font>
      <sz val="11"/>
      <color theme="1"/>
      <name val="Arial Narrow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6"/>
      <name val="Times New Roman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0" fontId="2" fillId="0" borderId="0" xfId="1" applyFont="1" applyProtection="1">
      <protection locked="0"/>
    </xf>
    <xf numFmtId="0" fontId="2" fillId="0" borderId="2" xfId="1" applyFont="1" applyBorder="1" applyAlignment="1" applyProtection="1">
      <alignment horizontal="right"/>
      <protection locked="0"/>
    </xf>
    <xf numFmtId="0" fontId="2" fillId="0" borderId="3" xfId="1" applyFont="1" applyBorder="1" applyProtection="1">
      <protection locked="0"/>
    </xf>
    <xf numFmtId="0" fontId="2" fillId="0" borderId="3" xfId="1" applyFont="1" applyBorder="1" applyAlignment="1" applyProtection="1">
      <alignment horizontal="right"/>
      <protection locked="0"/>
    </xf>
    <xf numFmtId="0" fontId="2" fillId="0" borderId="4" xfId="1" applyFont="1" applyBorder="1" applyAlignment="1" applyProtection="1">
      <alignment horizontal="right"/>
      <protection locked="0"/>
    </xf>
    <xf numFmtId="0" fontId="3" fillId="0" borderId="0" xfId="1" applyFont="1" applyAlignment="1" applyProtection="1">
      <alignment horizontal="right"/>
      <protection locked="0"/>
    </xf>
    <xf numFmtId="0" fontId="2" fillId="0" borderId="5" xfId="1" applyFont="1" applyBorder="1" applyProtection="1">
      <protection locked="0"/>
    </xf>
    <xf numFmtId="0" fontId="2" fillId="0" borderId="6" xfId="1" applyFont="1" applyBorder="1" applyAlignment="1" applyProtection="1">
      <alignment horizontal="right"/>
      <protection locked="0"/>
    </xf>
    <xf numFmtId="0" fontId="2" fillId="0" borderId="6" xfId="1" applyFont="1" applyBorder="1" applyProtection="1">
      <protection locked="0"/>
    </xf>
    <xf numFmtId="0" fontId="2" fillId="0" borderId="7" xfId="1" applyFont="1" applyBorder="1" applyAlignment="1" applyProtection="1">
      <alignment horizontal="right"/>
      <protection locked="0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1" applyAlignment="1">
      <alignment horizontal="left"/>
    </xf>
    <xf numFmtId="0" fontId="5" fillId="0" borderId="11" xfId="1" applyFont="1" applyBorder="1" applyAlignment="1" applyProtection="1">
      <alignment vertical="center"/>
      <protection locked="0"/>
    </xf>
    <xf numFmtId="165" fontId="5" fillId="0" borderId="11" xfId="1" applyNumberFormat="1" applyFont="1" applyBorder="1" applyAlignment="1" applyProtection="1">
      <alignment horizontal="center" vertical="center"/>
      <protection locked="0"/>
    </xf>
    <xf numFmtId="14" fontId="5" fillId="0" borderId="11" xfId="1" applyNumberFormat="1" applyFont="1" applyBorder="1" applyAlignment="1" applyProtection="1">
      <alignment horizontal="center" vertical="center"/>
      <protection locked="0"/>
    </xf>
    <xf numFmtId="165" fontId="5" fillId="0" borderId="14" xfId="1" applyNumberFormat="1" applyFont="1" applyBorder="1" applyAlignment="1" applyProtection="1">
      <alignment horizontal="center" vertical="center"/>
      <protection locked="0"/>
    </xf>
    <xf numFmtId="0" fontId="5" fillId="0" borderId="18" xfId="1" applyFont="1" applyBorder="1" applyAlignment="1" applyProtection="1">
      <alignment horizontal="center" vertical="center"/>
      <protection locked="0"/>
    </xf>
    <xf numFmtId="0" fontId="7" fillId="0" borderId="3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Protection="1">
      <protection locked="0"/>
    </xf>
    <xf numFmtId="0" fontId="5" fillId="0" borderId="13" xfId="1" applyFont="1" applyBorder="1" applyAlignment="1" applyProtection="1">
      <alignment horizontal="center"/>
      <protection locked="0"/>
    </xf>
    <xf numFmtId="0" fontId="5" fillId="0" borderId="15" xfId="1" applyFont="1" applyBorder="1" applyAlignment="1" applyProtection="1">
      <alignment horizontal="center"/>
      <protection locked="0"/>
    </xf>
    <xf numFmtId="0" fontId="5" fillId="0" borderId="19" xfId="1" applyFont="1" applyBorder="1" applyAlignment="1">
      <alignment horizontal="center"/>
    </xf>
    <xf numFmtId="0" fontId="2" fillId="0" borderId="0" xfId="1" applyFont="1" applyAlignment="1" applyProtection="1">
      <alignment horizontal="center"/>
      <protection locked="0"/>
    </xf>
    <xf numFmtId="0" fontId="5" fillId="0" borderId="1" xfId="1" applyFont="1" applyBorder="1" applyProtection="1">
      <protection locked="0"/>
    </xf>
    <xf numFmtId="0" fontId="5" fillId="0" borderId="9" xfId="1" applyFont="1" applyBorder="1" applyAlignment="1" applyProtection="1">
      <alignment horizontal="center"/>
      <protection locked="0"/>
    </xf>
    <xf numFmtId="0" fontId="5" fillId="0" borderId="16" xfId="1" applyFont="1" applyBorder="1" applyAlignment="1" applyProtection="1">
      <alignment horizontal="center"/>
      <protection locked="0"/>
    </xf>
    <xf numFmtId="0" fontId="5" fillId="0" borderId="20" xfId="1" applyFont="1" applyBorder="1" applyAlignment="1">
      <alignment horizontal="center"/>
    </xf>
    <xf numFmtId="164" fontId="5" fillId="0" borderId="1" xfId="1" applyNumberFormat="1" applyFont="1" applyBorder="1" applyProtection="1">
      <protection locked="0"/>
    </xf>
    <xf numFmtId="0" fontId="6" fillId="0" borderId="1" xfId="1" applyFont="1" applyBorder="1" applyProtection="1">
      <protection locked="0"/>
    </xf>
    <xf numFmtId="0" fontId="5" fillId="0" borderId="21" xfId="1" applyFont="1" applyBorder="1" applyAlignment="1" applyProtection="1">
      <alignment horizontal="center"/>
      <protection locked="0"/>
    </xf>
    <xf numFmtId="0" fontId="5" fillId="0" borderId="8" xfId="1" applyFont="1" applyBorder="1" applyProtection="1">
      <protection locked="0"/>
    </xf>
    <xf numFmtId="0" fontId="5" fillId="0" borderId="10" xfId="1" applyFont="1" applyBorder="1" applyAlignment="1">
      <alignment horizontal="center"/>
    </xf>
    <xf numFmtId="0" fontId="5" fillId="0" borderId="17" xfId="1" applyFont="1" applyBorder="1" applyAlignment="1">
      <alignment horizontal="center"/>
    </xf>
    <xf numFmtId="0" fontId="5" fillId="0" borderId="22" xfId="1" applyFont="1" applyBorder="1" applyAlignment="1">
      <alignment horizontal="center"/>
    </xf>
    <xf numFmtId="0" fontId="4" fillId="0" borderId="0" xfId="0" applyFont="1"/>
  </cellXfs>
  <cellStyles count="2">
    <cellStyle name="Normal" xfId="0" builtinId="0"/>
    <cellStyle name="Normal 2" xfId="1" xr:uid="{0297530A-A5BA-4787-B78E-61F38CB074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659E2-4567-465F-A677-92E186D41FC6}">
  <sheetPr>
    <pageSetUpPr fitToPage="1"/>
  </sheetPr>
  <dimension ref="A1:P64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RowHeight="15" x14ac:dyDescent="0.25"/>
  <cols>
    <col min="1" max="1" width="27.28515625" customWidth="1"/>
    <col min="2" max="13" width="6.7109375" customWidth="1"/>
    <col min="14" max="14" width="8.7109375" style="14" customWidth="1"/>
    <col min="16" max="16" width="9.140625" style="12"/>
  </cols>
  <sheetData>
    <row r="1" spans="1:16" ht="21" thickTop="1" x14ac:dyDescent="0.25">
      <c r="A1" s="1"/>
      <c r="B1" s="2"/>
      <c r="C1" s="3"/>
      <c r="D1" s="4"/>
      <c r="E1" s="4"/>
      <c r="F1" s="5"/>
      <c r="G1" s="22" t="s">
        <v>0</v>
      </c>
      <c r="H1" s="5"/>
      <c r="I1" s="5"/>
      <c r="J1" s="5"/>
      <c r="K1" s="6"/>
      <c r="L1" s="1"/>
      <c r="M1" s="1"/>
      <c r="N1" s="13"/>
    </row>
    <row r="2" spans="1:16" ht="21" thickBot="1" x14ac:dyDescent="0.35">
      <c r="A2" s="1"/>
      <c r="B2" s="7"/>
      <c r="C2" s="8"/>
      <c r="D2" s="9"/>
      <c r="E2" s="10"/>
      <c r="F2" s="9"/>
      <c r="G2" s="23" t="s">
        <v>61</v>
      </c>
      <c r="H2" s="9"/>
      <c r="I2" s="9"/>
      <c r="J2" s="9"/>
      <c r="K2" s="11"/>
      <c r="L2" s="1"/>
      <c r="M2" s="1"/>
      <c r="N2" s="13"/>
    </row>
    <row r="3" spans="1:16" ht="15" customHeight="1" thickTop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3"/>
    </row>
    <row r="4" spans="1:16" ht="1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3"/>
    </row>
    <row r="5" spans="1:16" ht="18" customHeight="1" thickBot="1" x14ac:dyDescent="0.3">
      <c r="A5" s="17" t="s">
        <v>1</v>
      </c>
      <c r="B5" s="18" t="s">
        <v>2</v>
      </c>
      <c r="C5" s="18" t="s">
        <v>3</v>
      </c>
      <c r="D5" s="18" t="s">
        <v>4</v>
      </c>
      <c r="E5" s="18" t="s">
        <v>5</v>
      </c>
      <c r="F5" s="19" t="s">
        <v>6</v>
      </c>
      <c r="G5" s="18" t="s">
        <v>7</v>
      </c>
      <c r="H5" s="18" t="s">
        <v>8</v>
      </c>
      <c r="I5" s="18" t="s">
        <v>9</v>
      </c>
      <c r="J5" s="18" t="s">
        <v>10</v>
      </c>
      <c r="K5" s="18" t="s">
        <v>11</v>
      </c>
      <c r="L5" s="18" t="s">
        <v>12</v>
      </c>
      <c r="M5" s="20" t="s">
        <v>13</v>
      </c>
      <c r="N5" s="21" t="s">
        <v>14</v>
      </c>
    </row>
    <row r="6" spans="1:16" ht="15" customHeight="1" thickTop="1" x14ac:dyDescent="0.25">
      <c r="A6" s="24" t="s">
        <v>16</v>
      </c>
      <c r="B6" s="25" t="s">
        <v>15</v>
      </c>
      <c r="C6" s="25">
        <v>1</v>
      </c>
      <c r="D6" s="25" t="s">
        <v>15</v>
      </c>
      <c r="E6" s="25">
        <v>2</v>
      </c>
      <c r="F6" s="25">
        <v>4</v>
      </c>
      <c r="G6" s="25">
        <v>2</v>
      </c>
      <c r="H6" s="25">
        <v>6</v>
      </c>
      <c r="I6" s="25">
        <v>5</v>
      </c>
      <c r="J6" s="25">
        <v>5</v>
      </c>
      <c r="K6" s="25">
        <v>3</v>
      </c>
      <c r="L6" s="25">
        <v>4</v>
      </c>
      <c r="M6" s="26">
        <v>1</v>
      </c>
      <c r="N6" s="27">
        <f t="shared" ref="N6:N37" si="0">SUM(B6:M6)</f>
        <v>33</v>
      </c>
      <c r="P6" s="28"/>
    </row>
    <row r="7" spans="1:16" ht="15" customHeight="1" x14ac:dyDescent="0.25">
      <c r="A7" s="29" t="s">
        <v>64</v>
      </c>
      <c r="B7" s="30" t="s">
        <v>15</v>
      </c>
      <c r="C7" s="30" t="s">
        <v>15</v>
      </c>
      <c r="D7" s="30">
        <v>1</v>
      </c>
      <c r="E7" s="30" t="s">
        <v>15</v>
      </c>
      <c r="F7" s="30" t="s">
        <v>15</v>
      </c>
      <c r="G7" s="30" t="s">
        <v>15</v>
      </c>
      <c r="H7" s="30" t="s">
        <v>15</v>
      </c>
      <c r="I7" s="30" t="s">
        <v>15</v>
      </c>
      <c r="J7" s="30" t="s">
        <v>15</v>
      </c>
      <c r="K7" s="30" t="s">
        <v>15</v>
      </c>
      <c r="L7" s="30" t="s">
        <v>15</v>
      </c>
      <c r="M7" s="31" t="s">
        <v>15</v>
      </c>
      <c r="N7" s="32">
        <f t="shared" si="0"/>
        <v>1</v>
      </c>
      <c r="P7" s="14"/>
    </row>
    <row r="8" spans="1:16" ht="15" customHeight="1" x14ac:dyDescent="0.25">
      <c r="A8" s="33" t="s">
        <v>66</v>
      </c>
      <c r="B8" s="30" t="s">
        <v>15</v>
      </c>
      <c r="C8" s="30" t="s">
        <v>15</v>
      </c>
      <c r="D8" s="30" t="s">
        <v>15</v>
      </c>
      <c r="E8" s="30" t="s">
        <v>15</v>
      </c>
      <c r="F8" s="30" t="s">
        <v>15</v>
      </c>
      <c r="G8" s="30" t="s">
        <v>15</v>
      </c>
      <c r="H8" s="30" t="s">
        <v>15</v>
      </c>
      <c r="I8" s="30" t="s">
        <v>15</v>
      </c>
      <c r="J8" s="30" t="s">
        <v>15</v>
      </c>
      <c r="K8" s="30">
        <v>1</v>
      </c>
      <c r="L8" s="30" t="s">
        <v>15</v>
      </c>
      <c r="M8" s="31" t="s">
        <v>15</v>
      </c>
      <c r="N8" s="32">
        <f t="shared" si="0"/>
        <v>1</v>
      </c>
      <c r="P8" s="14"/>
    </row>
    <row r="9" spans="1:16" ht="15" customHeight="1" x14ac:dyDescent="0.25">
      <c r="A9" s="33" t="s">
        <v>17</v>
      </c>
      <c r="B9" s="30" t="s">
        <v>15</v>
      </c>
      <c r="C9" s="30" t="s">
        <v>15</v>
      </c>
      <c r="D9" s="30" t="s">
        <v>15</v>
      </c>
      <c r="E9" s="30" t="s">
        <v>15</v>
      </c>
      <c r="F9" s="30">
        <v>1</v>
      </c>
      <c r="G9" s="30" t="s">
        <v>15</v>
      </c>
      <c r="H9" s="30" t="s">
        <v>15</v>
      </c>
      <c r="I9" s="30">
        <v>3</v>
      </c>
      <c r="J9" s="30">
        <v>2</v>
      </c>
      <c r="K9" s="30">
        <v>2</v>
      </c>
      <c r="L9" s="30">
        <v>3</v>
      </c>
      <c r="M9" s="31" t="s">
        <v>15</v>
      </c>
      <c r="N9" s="32">
        <f t="shared" si="0"/>
        <v>11</v>
      </c>
      <c r="P9" s="14"/>
    </row>
    <row r="10" spans="1:16" ht="15" customHeight="1" x14ac:dyDescent="0.25">
      <c r="A10" s="29" t="s">
        <v>65</v>
      </c>
      <c r="B10" s="30" t="s">
        <v>15</v>
      </c>
      <c r="C10" s="30">
        <v>1</v>
      </c>
      <c r="D10" s="30" t="s">
        <v>15</v>
      </c>
      <c r="E10" s="30" t="s">
        <v>15</v>
      </c>
      <c r="F10" s="30" t="s">
        <v>15</v>
      </c>
      <c r="G10" s="30" t="s">
        <v>15</v>
      </c>
      <c r="H10" s="30" t="s">
        <v>15</v>
      </c>
      <c r="I10" s="30" t="s">
        <v>15</v>
      </c>
      <c r="J10" s="30" t="s">
        <v>15</v>
      </c>
      <c r="K10" s="30" t="s">
        <v>15</v>
      </c>
      <c r="L10" s="30" t="s">
        <v>15</v>
      </c>
      <c r="M10" s="31" t="s">
        <v>15</v>
      </c>
      <c r="N10" s="32">
        <f t="shared" si="0"/>
        <v>1</v>
      </c>
      <c r="P10" s="14"/>
    </row>
    <row r="11" spans="1:16" ht="15" customHeight="1" x14ac:dyDescent="0.25">
      <c r="A11" s="29" t="s">
        <v>19</v>
      </c>
      <c r="B11" s="30" t="s">
        <v>15</v>
      </c>
      <c r="C11" s="30" t="s">
        <v>15</v>
      </c>
      <c r="D11" s="30" t="s">
        <v>15</v>
      </c>
      <c r="E11" s="30" t="s">
        <v>15</v>
      </c>
      <c r="F11" s="30" t="s">
        <v>15</v>
      </c>
      <c r="G11" s="30" t="s">
        <v>15</v>
      </c>
      <c r="H11" s="30">
        <v>3</v>
      </c>
      <c r="I11" s="30">
        <v>3</v>
      </c>
      <c r="J11" s="30" t="s">
        <v>15</v>
      </c>
      <c r="K11" s="30" t="s">
        <v>15</v>
      </c>
      <c r="L11" s="30" t="s">
        <v>15</v>
      </c>
      <c r="M11" s="31" t="s">
        <v>15</v>
      </c>
      <c r="N11" s="32">
        <f t="shared" si="0"/>
        <v>6</v>
      </c>
      <c r="P11" s="14"/>
    </row>
    <row r="12" spans="1:16" ht="15" customHeight="1" x14ac:dyDescent="0.25">
      <c r="A12" s="29" t="s">
        <v>18</v>
      </c>
      <c r="B12" s="30" t="s">
        <v>15</v>
      </c>
      <c r="C12" s="30" t="s">
        <v>15</v>
      </c>
      <c r="D12" s="30" t="s">
        <v>15</v>
      </c>
      <c r="E12" s="30" t="s">
        <v>15</v>
      </c>
      <c r="F12" s="30" t="s">
        <v>15</v>
      </c>
      <c r="G12" s="30">
        <v>1</v>
      </c>
      <c r="H12" s="30">
        <v>2</v>
      </c>
      <c r="I12" s="30">
        <v>2</v>
      </c>
      <c r="J12" s="30">
        <v>1</v>
      </c>
      <c r="K12" s="30" t="s">
        <v>15</v>
      </c>
      <c r="L12" s="30" t="s">
        <v>15</v>
      </c>
      <c r="M12" s="31" t="s">
        <v>15</v>
      </c>
      <c r="N12" s="32">
        <f t="shared" si="0"/>
        <v>6</v>
      </c>
      <c r="P12" s="14"/>
    </row>
    <row r="13" spans="1:16" ht="15" customHeight="1" x14ac:dyDescent="0.25">
      <c r="A13" s="29" t="s">
        <v>20</v>
      </c>
      <c r="B13" s="30" t="s">
        <v>15</v>
      </c>
      <c r="C13" s="30" t="s">
        <v>15</v>
      </c>
      <c r="D13" s="30">
        <v>1</v>
      </c>
      <c r="E13" s="30" t="s">
        <v>15</v>
      </c>
      <c r="F13" s="30">
        <v>1</v>
      </c>
      <c r="G13" s="30" t="s">
        <v>15</v>
      </c>
      <c r="H13" s="30">
        <v>1</v>
      </c>
      <c r="I13" s="30" t="s">
        <v>15</v>
      </c>
      <c r="J13" s="30">
        <v>1</v>
      </c>
      <c r="K13" s="30">
        <v>1</v>
      </c>
      <c r="L13" s="30" t="s">
        <v>15</v>
      </c>
      <c r="M13" s="31" t="s">
        <v>15</v>
      </c>
      <c r="N13" s="32">
        <f t="shared" si="0"/>
        <v>5</v>
      </c>
      <c r="P13" s="14"/>
    </row>
    <row r="14" spans="1:16" ht="15" customHeight="1" x14ac:dyDescent="0.25">
      <c r="A14" s="29" t="s">
        <v>22</v>
      </c>
      <c r="B14" s="30" t="s">
        <v>15</v>
      </c>
      <c r="C14" s="30" t="s">
        <v>15</v>
      </c>
      <c r="D14" s="30">
        <v>3</v>
      </c>
      <c r="E14" s="30" t="s">
        <v>15</v>
      </c>
      <c r="F14" s="30" t="s">
        <v>15</v>
      </c>
      <c r="G14" s="30">
        <v>22</v>
      </c>
      <c r="H14" s="30">
        <v>4</v>
      </c>
      <c r="I14" s="30">
        <v>12</v>
      </c>
      <c r="J14" s="30">
        <v>42</v>
      </c>
      <c r="K14" s="30">
        <v>65</v>
      </c>
      <c r="L14" s="30">
        <v>3</v>
      </c>
      <c r="M14" s="31" t="s">
        <v>15</v>
      </c>
      <c r="N14" s="32">
        <f t="shared" si="0"/>
        <v>151</v>
      </c>
      <c r="P14" s="14"/>
    </row>
    <row r="15" spans="1:16" ht="15" customHeight="1" x14ac:dyDescent="0.25">
      <c r="A15" s="29" t="s">
        <v>23</v>
      </c>
      <c r="B15" s="30" t="s">
        <v>15</v>
      </c>
      <c r="C15" s="30" t="s">
        <v>15</v>
      </c>
      <c r="D15" s="30">
        <v>6</v>
      </c>
      <c r="E15" s="30" t="s">
        <v>15</v>
      </c>
      <c r="F15" s="30">
        <v>11</v>
      </c>
      <c r="G15" s="30">
        <v>33</v>
      </c>
      <c r="H15" s="30">
        <v>4</v>
      </c>
      <c r="I15" s="30">
        <v>4</v>
      </c>
      <c r="J15" s="30">
        <v>16</v>
      </c>
      <c r="K15" s="30">
        <v>42</v>
      </c>
      <c r="L15" s="30" t="s">
        <v>15</v>
      </c>
      <c r="M15" s="31" t="s">
        <v>15</v>
      </c>
      <c r="N15" s="32">
        <f t="shared" si="0"/>
        <v>116</v>
      </c>
      <c r="P15" s="14"/>
    </row>
    <row r="16" spans="1:16" ht="15" customHeight="1" x14ac:dyDescent="0.25">
      <c r="A16" s="29" t="s">
        <v>21</v>
      </c>
      <c r="B16" s="30" t="s">
        <v>15</v>
      </c>
      <c r="C16" s="30" t="s">
        <v>15</v>
      </c>
      <c r="D16" s="30" t="s">
        <v>15</v>
      </c>
      <c r="E16" s="30" t="s">
        <v>15</v>
      </c>
      <c r="F16" s="30">
        <v>2</v>
      </c>
      <c r="G16" s="30">
        <v>2</v>
      </c>
      <c r="H16" s="30" t="s">
        <v>15</v>
      </c>
      <c r="I16" s="30" t="s">
        <v>15</v>
      </c>
      <c r="J16" s="30">
        <v>1</v>
      </c>
      <c r="K16" s="30" t="s">
        <v>15</v>
      </c>
      <c r="L16" s="30" t="s">
        <v>15</v>
      </c>
      <c r="M16" s="31" t="s">
        <v>15</v>
      </c>
      <c r="N16" s="32">
        <f t="shared" si="0"/>
        <v>5</v>
      </c>
      <c r="P16" s="14"/>
    </row>
    <row r="17" spans="1:16" ht="15" customHeight="1" x14ac:dyDescent="0.25">
      <c r="A17" s="29" t="s">
        <v>30</v>
      </c>
      <c r="B17" s="30" t="s">
        <v>15</v>
      </c>
      <c r="C17" s="30" t="s">
        <v>15</v>
      </c>
      <c r="D17" s="30" t="s">
        <v>15</v>
      </c>
      <c r="E17" s="30">
        <v>5</v>
      </c>
      <c r="F17" s="30" t="s">
        <v>15</v>
      </c>
      <c r="G17" s="30" t="s">
        <v>15</v>
      </c>
      <c r="H17" s="30">
        <v>10</v>
      </c>
      <c r="I17" s="30">
        <v>10</v>
      </c>
      <c r="J17" s="30">
        <v>6</v>
      </c>
      <c r="K17" s="30" t="s">
        <v>15</v>
      </c>
      <c r="L17" s="30" t="s">
        <v>15</v>
      </c>
      <c r="M17" s="31" t="s">
        <v>15</v>
      </c>
      <c r="N17" s="32">
        <f t="shared" si="0"/>
        <v>31</v>
      </c>
      <c r="P17" s="14"/>
    </row>
    <row r="18" spans="1:16" ht="15" customHeight="1" x14ac:dyDescent="0.25">
      <c r="A18" s="29" t="s">
        <v>31</v>
      </c>
      <c r="B18" s="30" t="s">
        <v>15</v>
      </c>
      <c r="C18" s="30" t="s">
        <v>15</v>
      </c>
      <c r="D18" s="30" t="s">
        <v>15</v>
      </c>
      <c r="E18" s="30">
        <v>5</v>
      </c>
      <c r="F18" s="30">
        <v>17</v>
      </c>
      <c r="G18" s="30">
        <v>6</v>
      </c>
      <c r="H18" s="30">
        <v>11</v>
      </c>
      <c r="I18" s="30">
        <v>29</v>
      </c>
      <c r="J18" s="30">
        <v>14</v>
      </c>
      <c r="K18" s="30" t="s">
        <v>15</v>
      </c>
      <c r="L18" s="30" t="s">
        <v>15</v>
      </c>
      <c r="M18" s="31" t="s">
        <v>15</v>
      </c>
      <c r="N18" s="32">
        <f t="shared" si="0"/>
        <v>82</v>
      </c>
      <c r="P18" s="14"/>
    </row>
    <row r="19" spans="1:16" ht="15" customHeight="1" x14ac:dyDescent="0.25">
      <c r="A19" s="29" t="s">
        <v>25</v>
      </c>
      <c r="B19" s="30" t="s">
        <v>15</v>
      </c>
      <c r="C19" s="30" t="s">
        <v>15</v>
      </c>
      <c r="D19" s="30">
        <v>2</v>
      </c>
      <c r="E19" s="30">
        <v>1</v>
      </c>
      <c r="F19" s="30">
        <v>9</v>
      </c>
      <c r="G19" s="30" t="s">
        <v>15</v>
      </c>
      <c r="H19" s="30" t="s">
        <v>15</v>
      </c>
      <c r="I19" s="30" t="s">
        <v>15</v>
      </c>
      <c r="J19" s="30">
        <v>15</v>
      </c>
      <c r="K19" s="30">
        <v>73</v>
      </c>
      <c r="L19" s="30">
        <v>37</v>
      </c>
      <c r="M19" s="31" t="s">
        <v>15</v>
      </c>
      <c r="N19" s="32">
        <f t="shared" si="0"/>
        <v>137</v>
      </c>
      <c r="P19" s="14"/>
    </row>
    <row r="20" spans="1:16" ht="15" customHeight="1" x14ac:dyDescent="0.25">
      <c r="A20" s="29" t="s">
        <v>24</v>
      </c>
      <c r="B20" s="30" t="s">
        <v>15</v>
      </c>
      <c r="C20" s="30" t="s">
        <v>15</v>
      </c>
      <c r="D20" s="30">
        <v>1</v>
      </c>
      <c r="E20" s="30">
        <v>5</v>
      </c>
      <c r="F20" s="30" t="s">
        <v>15</v>
      </c>
      <c r="G20" s="30">
        <v>5</v>
      </c>
      <c r="H20" s="30">
        <v>12</v>
      </c>
      <c r="I20" s="30">
        <v>5</v>
      </c>
      <c r="J20" s="30">
        <v>6</v>
      </c>
      <c r="K20" s="30">
        <v>6</v>
      </c>
      <c r="L20" s="30">
        <v>6</v>
      </c>
      <c r="M20" s="31" t="s">
        <v>15</v>
      </c>
      <c r="N20" s="32">
        <f t="shared" si="0"/>
        <v>46</v>
      </c>
      <c r="P20" s="14"/>
    </row>
    <row r="21" spans="1:16" ht="15" customHeight="1" x14ac:dyDescent="0.25">
      <c r="A21" s="29" t="s">
        <v>26</v>
      </c>
      <c r="B21" s="30" t="s">
        <v>15</v>
      </c>
      <c r="C21" s="30" t="s">
        <v>15</v>
      </c>
      <c r="D21" s="30" t="s">
        <v>15</v>
      </c>
      <c r="E21" s="30" t="s">
        <v>15</v>
      </c>
      <c r="F21" s="30" t="s">
        <v>15</v>
      </c>
      <c r="G21" s="30" t="s">
        <v>15</v>
      </c>
      <c r="H21" s="30" t="s">
        <v>15</v>
      </c>
      <c r="I21" s="30" t="s">
        <v>15</v>
      </c>
      <c r="J21" s="30">
        <v>1</v>
      </c>
      <c r="K21" s="30" t="s">
        <v>15</v>
      </c>
      <c r="L21" s="30" t="s">
        <v>15</v>
      </c>
      <c r="M21" s="31" t="s">
        <v>15</v>
      </c>
      <c r="N21" s="32">
        <f t="shared" si="0"/>
        <v>1</v>
      </c>
      <c r="P21" s="14"/>
    </row>
    <row r="22" spans="1:16" ht="15" customHeight="1" x14ac:dyDescent="0.25">
      <c r="A22" s="29" t="s">
        <v>27</v>
      </c>
      <c r="B22" s="30" t="s">
        <v>15</v>
      </c>
      <c r="C22" s="30" t="s">
        <v>15</v>
      </c>
      <c r="D22" s="30" t="s">
        <v>15</v>
      </c>
      <c r="E22" s="30" t="s">
        <v>15</v>
      </c>
      <c r="F22" s="30" t="s">
        <v>15</v>
      </c>
      <c r="G22" s="30" t="s">
        <v>15</v>
      </c>
      <c r="H22" s="30" t="s">
        <v>15</v>
      </c>
      <c r="I22" s="30" t="s">
        <v>15</v>
      </c>
      <c r="J22" s="30" t="s">
        <v>15</v>
      </c>
      <c r="K22" s="30">
        <v>1</v>
      </c>
      <c r="L22" s="30" t="s">
        <v>15</v>
      </c>
      <c r="M22" s="31" t="s">
        <v>15</v>
      </c>
      <c r="N22" s="32">
        <f t="shared" si="0"/>
        <v>1</v>
      </c>
      <c r="P22" s="14"/>
    </row>
    <row r="23" spans="1:16" ht="15" customHeight="1" x14ac:dyDescent="0.25">
      <c r="A23" s="29" t="s">
        <v>63</v>
      </c>
      <c r="B23" s="30" t="s">
        <v>15</v>
      </c>
      <c r="C23" s="30" t="s">
        <v>15</v>
      </c>
      <c r="D23" s="30" t="s">
        <v>15</v>
      </c>
      <c r="E23" s="30" t="s">
        <v>15</v>
      </c>
      <c r="F23" s="30" t="s">
        <v>15</v>
      </c>
      <c r="G23" s="30" t="s">
        <v>15</v>
      </c>
      <c r="H23" s="30" t="s">
        <v>15</v>
      </c>
      <c r="I23" s="30" t="s">
        <v>15</v>
      </c>
      <c r="J23" s="30" t="s">
        <v>15</v>
      </c>
      <c r="K23" s="30" t="s">
        <v>15</v>
      </c>
      <c r="L23" s="30">
        <v>1</v>
      </c>
      <c r="M23" s="31" t="s">
        <v>15</v>
      </c>
      <c r="N23" s="32">
        <f t="shared" si="0"/>
        <v>1</v>
      </c>
      <c r="P23" s="14"/>
    </row>
    <row r="24" spans="1:16" ht="15" customHeight="1" x14ac:dyDescent="0.25">
      <c r="A24" s="29" t="s">
        <v>28</v>
      </c>
      <c r="B24" s="30" t="s">
        <v>15</v>
      </c>
      <c r="C24" s="30" t="s">
        <v>15</v>
      </c>
      <c r="D24" s="30" t="s">
        <v>15</v>
      </c>
      <c r="E24" s="30">
        <v>32</v>
      </c>
      <c r="F24" s="30">
        <v>3</v>
      </c>
      <c r="G24" s="30" t="s">
        <v>15</v>
      </c>
      <c r="H24" s="30">
        <v>36</v>
      </c>
      <c r="I24" s="30">
        <v>120</v>
      </c>
      <c r="J24" s="30">
        <v>59</v>
      </c>
      <c r="K24" s="30" t="s">
        <v>15</v>
      </c>
      <c r="L24" s="30" t="s">
        <v>15</v>
      </c>
      <c r="M24" s="31" t="s">
        <v>15</v>
      </c>
      <c r="N24" s="32">
        <f t="shared" si="0"/>
        <v>250</v>
      </c>
      <c r="P24" s="14"/>
    </row>
    <row r="25" spans="1:16" ht="15" customHeight="1" x14ac:dyDescent="0.25">
      <c r="A25" s="29" t="s">
        <v>29</v>
      </c>
      <c r="B25" s="30" t="s">
        <v>15</v>
      </c>
      <c r="C25" s="30" t="s">
        <v>15</v>
      </c>
      <c r="D25" s="30">
        <v>26</v>
      </c>
      <c r="E25" s="30">
        <v>102</v>
      </c>
      <c r="F25" s="30">
        <v>24</v>
      </c>
      <c r="G25" s="30">
        <v>9</v>
      </c>
      <c r="H25" s="30">
        <v>5</v>
      </c>
      <c r="I25" s="30">
        <v>3</v>
      </c>
      <c r="J25" s="30">
        <v>135</v>
      </c>
      <c r="K25" s="30">
        <v>110</v>
      </c>
      <c r="L25" s="30">
        <v>6</v>
      </c>
      <c r="M25" s="31" t="s">
        <v>15</v>
      </c>
      <c r="N25" s="32">
        <f t="shared" si="0"/>
        <v>420</v>
      </c>
      <c r="P25" s="14"/>
    </row>
    <row r="26" spans="1:16" ht="15" customHeight="1" x14ac:dyDescent="0.25">
      <c r="A26" s="29" t="s">
        <v>33</v>
      </c>
      <c r="B26" s="30" t="s">
        <v>15</v>
      </c>
      <c r="C26" s="30" t="s">
        <v>15</v>
      </c>
      <c r="D26" s="30" t="s">
        <v>15</v>
      </c>
      <c r="E26" s="30">
        <v>1</v>
      </c>
      <c r="F26" s="30" t="s">
        <v>15</v>
      </c>
      <c r="G26" s="30" t="s">
        <v>15</v>
      </c>
      <c r="H26" s="30" t="s">
        <v>15</v>
      </c>
      <c r="I26" s="30">
        <v>4</v>
      </c>
      <c r="J26" s="30">
        <v>1</v>
      </c>
      <c r="K26" s="30" t="s">
        <v>15</v>
      </c>
      <c r="L26" s="30" t="s">
        <v>15</v>
      </c>
      <c r="M26" s="31" t="s">
        <v>15</v>
      </c>
      <c r="N26" s="32">
        <f t="shared" si="0"/>
        <v>6</v>
      </c>
      <c r="P26" s="14"/>
    </row>
    <row r="27" spans="1:16" ht="15" customHeight="1" x14ac:dyDescent="0.25">
      <c r="A27" s="29" t="s">
        <v>32</v>
      </c>
      <c r="B27" s="30" t="s">
        <v>15</v>
      </c>
      <c r="C27" s="30" t="s">
        <v>15</v>
      </c>
      <c r="D27" s="30">
        <v>5</v>
      </c>
      <c r="E27" s="30">
        <v>59</v>
      </c>
      <c r="F27" s="30">
        <v>5</v>
      </c>
      <c r="G27" s="30">
        <v>4</v>
      </c>
      <c r="H27" s="30">
        <v>5</v>
      </c>
      <c r="I27" s="30">
        <v>7</v>
      </c>
      <c r="J27" s="30">
        <v>140</v>
      </c>
      <c r="K27" s="30">
        <v>94</v>
      </c>
      <c r="L27" s="30">
        <v>5</v>
      </c>
      <c r="M27" s="31" t="s">
        <v>15</v>
      </c>
      <c r="N27" s="32">
        <f t="shared" si="0"/>
        <v>324</v>
      </c>
      <c r="P27" s="14"/>
    </row>
    <row r="28" spans="1:16" ht="15" customHeight="1" x14ac:dyDescent="0.25">
      <c r="A28" s="29" t="s">
        <v>34</v>
      </c>
      <c r="B28" s="30" t="s">
        <v>15</v>
      </c>
      <c r="C28" s="30" t="s">
        <v>15</v>
      </c>
      <c r="D28" s="30" t="s">
        <v>15</v>
      </c>
      <c r="E28" s="30">
        <v>18</v>
      </c>
      <c r="F28" s="30">
        <v>15</v>
      </c>
      <c r="G28" s="30">
        <v>6</v>
      </c>
      <c r="H28" s="30">
        <v>4</v>
      </c>
      <c r="I28" s="30">
        <v>14</v>
      </c>
      <c r="J28" s="30">
        <v>9</v>
      </c>
      <c r="K28" s="30" t="s">
        <v>15</v>
      </c>
      <c r="L28" s="30" t="s">
        <v>15</v>
      </c>
      <c r="M28" s="31" t="s">
        <v>15</v>
      </c>
      <c r="N28" s="32">
        <f t="shared" si="0"/>
        <v>66</v>
      </c>
      <c r="P28" s="14"/>
    </row>
    <row r="29" spans="1:16" ht="15" customHeight="1" x14ac:dyDescent="0.25">
      <c r="A29" s="29" t="s">
        <v>35</v>
      </c>
      <c r="B29" s="30" t="s">
        <v>15</v>
      </c>
      <c r="C29" s="30" t="s">
        <v>15</v>
      </c>
      <c r="D29" s="30" t="s">
        <v>15</v>
      </c>
      <c r="E29" s="30">
        <v>5</v>
      </c>
      <c r="F29" s="30">
        <v>6</v>
      </c>
      <c r="G29" s="30">
        <v>5</v>
      </c>
      <c r="H29" s="30">
        <v>10</v>
      </c>
      <c r="I29" s="30">
        <v>20</v>
      </c>
      <c r="J29" s="30">
        <v>8</v>
      </c>
      <c r="K29" s="30">
        <v>1</v>
      </c>
      <c r="L29" s="30" t="s">
        <v>15</v>
      </c>
      <c r="M29" s="31" t="s">
        <v>15</v>
      </c>
      <c r="N29" s="32">
        <f t="shared" si="0"/>
        <v>55</v>
      </c>
      <c r="P29" s="14"/>
    </row>
    <row r="30" spans="1:16" ht="15" customHeight="1" x14ac:dyDescent="0.25">
      <c r="A30" s="29" t="s">
        <v>36</v>
      </c>
      <c r="B30" s="30" t="s">
        <v>15</v>
      </c>
      <c r="C30" s="30" t="s">
        <v>15</v>
      </c>
      <c r="D30" s="30">
        <v>4</v>
      </c>
      <c r="E30" s="30">
        <v>3</v>
      </c>
      <c r="F30" s="30" t="s">
        <v>15</v>
      </c>
      <c r="G30" s="30" t="s">
        <v>15</v>
      </c>
      <c r="H30" s="30" t="s">
        <v>15</v>
      </c>
      <c r="I30" s="30" t="s">
        <v>15</v>
      </c>
      <c r="J30" s="30" t="s">
        <v>15</v>
      </c>
      <c r="K30" s="30">
        <v>24</v>
      </c>
      <c r="L30" s="30">
        <v>2</v>
      </c>
      <c r="M30" s="31" t="s">
        <v>15</v>
      </c>
      <c r="N30" s="32">
        <f t="shared" si="0"/>
        <v>33</v>
      </c>
      <c r="P30" s="14"/>
    </row>
    <row r="31" spans="1:16" ht="15" customHeight="1" x14ac:dyDescent="0.25">
      <c r="A31" s="29" t="s">
        <v>37</v>
      </c>
      <c r="B31" s="30" t="s">
        <v>15</v>
      </c>
      <c r="C31" s="30" t="s">
        <v>15</v>
      </c>
      <c r="D31" s="30">
        <v>8</v>
      </c>
      <c r="E31" s="30">
        <v>3</v>
      </c>
      <c r="F31" s="30" t="s">
        <v>15</v>
      </c>
      <c r="G31" s="30" t="s">
        <v>15</v>
      </c>
      <c r="H31" s="30" t="s">
        <v>15</v>
      </c>
      <c r="I31" s="30" t="s">
        <v>15</v>
      </c>
      <c r="J31" s="30">
        <v>38</v>
      </c>
      <c r="K31" s="30">
        <v>154</v>
      </c>
      <c r="L31" s="30">
        <v>47</v>
      </c>
      <c r="M31" s="31" t="s">
        <v>15</v>
      </c>
      <c r="N31" s="32">
        <f t="shared" si="0"/>
        <v>250</v>
      </c>
      <c r="P31" s="14"/>
    </row>
    <row r="32" spans="1:16" ht="15" customHeight="1" x14ac:dyDescent="0.25">
      <c r="A32" s="29" t="s">
        <v>38</v>
      </c>
      <c r="B32" s="30" t="s">
        <v>15</v>
      </c>
      <c r="C32" s="30" t="s">
        <v>15</v>
      </c>
      <c r="D32" s="30">
        <v>6</v>
      </c>
      <c r="E32" s="30">
        <v>6</v>
      </c>
      <c r="F32" s="30">
        <v>2</v>
      </c>
      <c r="G32" s="30">
        <v>12</v>
      </c>
      <c r="H32" s="30">
        <v>19</v>
      </c>
      <c r="I32" s="30">
        <v>3</v>
      </c>
      <c r="J32" s="30">
        <v>2</v>
      </c>
      <c r="K32" s="30">
        <v>16</v>
      </c>
      <c r="L32" s="30">
        <v>7</v>
      </c>
      <c r="M32" s="31" t="s">
        <v>15</v>
      </c>
      <c r="N32" s="32">
        <f t="shared" si="0"/>
        <v>73</v>
      </c>
      <c r="P32" s="14"/>
    </row>
    <row r="33" spans="1:16" ht="15" customHeight="1" x14ac:dyDescent="0.25">
      <c r="A33" s="29" t="s">
        <v>39</v>
      </c>
      <c r="B33" s="30" t="s">
        <v>15</v>
      </c>
      <c r="C33" s="30" t="s">
        <v>15</v>
      </c>
      <c r="D33" s="30" t="s">
        <v>15</v>
      </c>
      <c r="E33" s="30">
        <v>1</v>
      </c>
      <c r="F33" s="30">
        <v>4</v>
      </c>
      <c r="G33" s="30">
        <v>2</v>
      </c>
      <c r="H33" s="30">
        <v>1</v>
      </c>
      <c r="I33" s="30">
        <v>1</v>
      </c>
      <c r="J33" s="30">
        <v>1</v>
      </c>
      <c r="K33" s="30" t="s">
        <v>15</v>
      </c>
      <c r="L33" s="30" t="s">
        <v>15</v>
      </c>
      <c r="M33" s="31" t="s">
        <v>15</v>
      </c>
      <c r="N33" s="32">
        <f t="shared" si="0"/>
        <v>10</v>
      </c>
      <c r="P33" s="14"/>
    </row>
    <row r="34" spans="1:16" ht="15" customHeight="1" x14ac:dyDescent="0.25">
      <c r="A34" s="29" t="s">
        <v>40</v>
      </c>
      <c r="B34" s="30" t="s">
        <v>15</v>
      </c>
      <c r="C34" s="30" t="s">
        <v>15</v>
      </c>
      <c r="D34" s="30">
        <v>1</v>
      </c>
      <c r="E34" s="30">
        <v>7</v>
      </c>
      <c r="F34" s="30">
        <v>1</v>
      </c>
      <c r="G34" s="30" t="s">
        <v>15</v>
      </c>
      <c r="H34" s="30">
        <v>3</v>
      </c>
      <c r="I34" s="30">
        <v>2</v>
      </c>
      <c r="J34" s="30">
        <v>13</v>
      </c>
      <c r="K34" s="30">
        <v>62</v>
      </c>
      <c r="L34" s="30">
        <v>28</v>
      </c>
      <c r="M34" s="31" t="s">
        <v>15</v>
      </c>
      <c r="N34" s="32">
        <f t="shared" si="0"/>
        <v>117</v>
      </c>
      <c r="P34" s="14"/>
    </row>
    <row r="35" spans="1:16" ht="15" customHeight="1" x14ac:dyDescent="0.25">
      <c r="A35" s="29" t="s">
        <v>41</v>
      </c>
      <c r="B35" s="30">
        <v>1</v>
      </c>
      <c r="C35" s="30">
        <v>1</v>
      </c>
      <c r="D35" s="30">
        <v>12</v>
      </c>
      <c r="E35" s="30" t="s">
        <v>15</v>
      </c>
      <c r="F35" s="30" t="s">
        <v>15</v>
      </c>
      <c r="G35" s="30" t="s">
        <v>15</v>
      </c>
      <c r="H35" s="30" t="s">
        <v>15</v>
      </c>
      <c r="I35" s="30" t="s">
        <v>15</v>
      </c>
      <c r="J35" s="30" t="s">
        <v>15</v>
      </c>
      <c r="K35" s="30">
        <v>21</v>
      </c>
      <c r="L35" s="30">
        <v>5</v>
      </c>
      <c r="M35" s="31" t="s">
        <v>15</v>
      </c>
      <c r="N35" s="32">
        <f t="shared" si="0"/>
        <v>40</v>
      </c>
      <c r="P35" s="14"/>
    </row>
    <row r="36" spans="1:16" ht="15" customHeight="1" x14ac:dyDescent="0.25">
      <c r="A36" s="29" t="s">
        <v>42</v>
      </c>
      <c r="B36" s="30">
        <v>2</v>
      </c>
      <c r="C36" s="30" t="s">
        <v>15</v>
      </c>
      <c r="D36" s="30">
        <v>15</v>
      </c>
      <c r="E36" s="30">
        <v>4</v>
      </c>
      <c r="F36" s="30">
        <v>2</v>
      </c>
      <c r="G36" s="30">
        <v>4</v>
      </c>
      <c r="H36" s="30">
        <v>5</v>
      </c>
      <c r="I36" s="30">
        <v>3</v>
      </c>
      <c r="J36" s="30">
        <v>6</v>
      </c>
      <c r="K36" s="30">
        <v>109</v>
      </c>
      <c r="L36" s="30">
        <v>142</v>
      </c>
      <c r="M36" s="31">
        <v>6</v>
      </c>
      <c r="N36" s="32">
        <f t="shared" si="0"/>
        <v>298</v>
      </c>
      <c r="P36" s="14"/>
    </row>
    <row r="37" spans="1:16" ht="15" customHeight="1" x14ac:dyDescent="0.25">
      <c r="A37" s="29" t="s">
        <v>43</v>
      </c>
      <c r="B37" s="30" t="s">
        <v>15</v>
      </c>
      <c r="C37" s="30" t="s">
        <v>15</v>
      </c>
      <c r="D37" s="30" t="s">
        <v>15</v>
      </c>
      <c r="E37" s="30" t="s">
        <v>15</v>
      </c>
      <c r="F37" s="30">
        <v>2</v>
      </c>
      <c r="G37" s="30" t="s">
        <v>15</v>
      </c>
      <c r="H37" s="30" t="s">
        <v>15</v>
      </c>
      <c r="I37" s="30" t="s">
        <v>15</v>
      </c>
      <c r="J37" s="30">
        <v>3</v>
      </c>
      <c r="K37" s="30" t="s">
        <v>15</v>
      </c>
      <c r="L37" s="30" t="s">
        <v>15</v>
      </c>
      <c r="M37" s="31" t="s">
        <v>15</v>
      </c>
      <c r="N37" s="32">
        <f t="shared" si="0"/>
        <v>5</v>
      </c>
      <c r="P37" s="14"/>
    </row>
    <row r="38" spans="1:16" ht="15" customHeight="1" x14ac:dyDescent="0.25">
      <c r="A38" s="29" t="s">
        <v>44</v>
      </c>
      <c r="B38" s="30" t="s">
        <v>15</v>
      </c>
      <c r="C38" s="30" t="s">
        <v>15</v>
      </c>
      <c r="D38" s="30">
        <v>14</v>
      </c>
      <c r="E38" s="30">
        <v>1</v>
      </c>
      <c r="F38" s="30">
        <v>12</v>
      </c>
      <c r="G38" s="30">
        <v>6</v>
      </c>
      <c r="H38" s="30">
        <v>9</v>
      </c>
      <c r="I38" s="30">
        <v>11</v>
      </c>
      <c r="J38" s="30">
        <v>56</v>
      </c>
      <c r="K38" s="30">
        <v>57</v>
      </c>
      <c r="L38" s="30">
        <v>28</v>
      </c>
      <c r="M38" s="31" t="s">
        <v>15</v>
      </c>
      <c r="N38" s="32">
        <f t="shared" ref="N38:N56" si="1">SUM(B38:M38)</f>
        <v>194</v>
      </c>
      <c r="P38" s="14"/>
    </row>
    <row r="39" spans="1:16" ht="15" customHeight="1" x14ac:dyDescent="0.25">
      <c r="A39" s="29" t="s">
        <v>45</v>
      </c>
      <c r="B39" s="30" t="s">
        <v>15</v>
      </c>
      <c r="C39" s="30" t="s">
        <v>15</v>
      </c>
      <c r="D39" s="30" t="s">
        <v>15</v>
      </c>
      <c r="E39" s="30">
        <v>1</v>
      </c>
      <c r="F39" s="30" t="s">
        <v>15</v>
      </c>
      <c r="G39" s="30" t="s">
        <v>15</v>
      </c>
      <c r="H39" s="30" t="s">
        <v>15</v>
      </c>
      <c r="I39" s="30" t="s">
        <v>15</v>
      </c>
      <c r="J39" s="30" t="s">
        <v>15</v>
      </c>
      <c r="K39" s="30" t="s">
        <v>15</v>
      </c>
      <c r="L39" s="30" t="s">
        <v>15</v>
      </c>
      <c r="M39" s="31" t="s">
        <v>15</v>
      </c>
      <c r="N39" s="32">
        <f t="shared" si="1"/>
        <v>1</v>
      </c>
      <c r="P39" s="14"/>
    </row>
    <row r="40" spans="1:16" ht="15" customHeight="1" x14ac:dyDescent="0.25">
      <c r="A40" s="29" t="s">
        <v>46</v>
      </c>
      <c r="B40" s="30" t="s">
        <v>15</v>
      </c>
      <c r="C40" s="30" t="s">
        <v>15</v>
      </c>
      <c r="D40" s="30" t="s">
        <v>15</v>
      </c>
      <c r="E40" s="30" t="s">
        <v>15</v>
      </c>
      <c r="F40" s="30" t="s">
        <v>15</v>
      </c>
      <c r="G40" s="30" t="s">
        <v>15</v>
      </c>
      <c r="H40" s="30" t="s">
        <v>15</v>
      </c>
      <c r="I40" s="30">
        <v>13</v>
      </c>
      <c r="J40" s="30">
        <v>7</v>
      </c>
      <c r="K40" s="30" t="s">
        <v>15</v>
      </c>
      <c r="L40" s="30" t="s">
        <v>15</v>
      </c>
      <c r="M40" s="31" t="s">
        <v>15</v>
      </c>
      <c r="N40" s="32">
        <f t="shared" si="1"/>
        <v>20</v>
      </c>
      <c r="P40" s="14"/>
    </row>
    <row r="41" spans="1:16" ht="15" customHeight="1" x14ac:dyDescent="0.25">
      <c r="A41" s="29" t="s">
        <v>47</v>
      </c>
      <c r="B41" s="30" t="s">
        <v>15</v>
      </c>
      <c r="C41" s="30" t="s">
        <v>15</v>
      </c>
      <c r="D41" s="30" t="s">
        <v>15</v>
      </c>
      <c r="E41" s="30">
        <v>1</v>
      </c>
      <c r="F41" s="30">
        <v>1</v>
      </c>
      <c r="G41" s="30" t="s">
        <v>15</v>
      </c>
      <c r="H41" s="30">
        <v>3</v>
      </c>
      <c r="I41" s="30">
        <v>2</v>
      </c>
      <c r="J41" s="30" t="s">
        <v>15</v>
      </c>
      <c r="K41" s="30" t="s">
        <v>15</v>
      </c>
      <c r="L41" s="30">
        <v>3</v>
      </c>
      <c r="M41" s="31" t="s">
        <v>15</v>
      </c>
      <c r="N41" s="32">
        <f t="shared" si="1"/>
        <v>10</v>
      </c>
      <c r="P41" s="14"/>
    </row>
    <row r="42" spans="1:16" ht="15" customHeight="1" x14ac:dyDescent="0.25">
      <c r="A42" s="29" t="s">
        <v>48</v>
      </c>
      <c r="B42" s="30" t="s">
        <v>15</v>
      </c>
      <c r="C42" s="30" t="s">
        <v>15</v>
      </c>
      <c r="D42" s="30" t="s">
        <v>15</v>
      </c>
      <c r="E42" s="30" t="s">
        <v>15</v>
      </c>
      <c r="F42" s="30" t="s">
        <v>15</v>
      </c>
      <c r="G42" s="30" t="s">
        <v>15</v>
      </c>
      <c r="H42" s="30" t="s">
        <v>15</v>
      </c>
      <c r="I42" s="30" t="s">
        <v>15</v>
      </c>
      <c r="J42" s="30">
        <v>1</v>
      </c>
      <c r="K42" s="30" t="s">
        <v>15</v>
      </c>
      <c r="L42" s="30" t="s">
        <v>15</v>
      </c>
      <c r="M42" s="31" t="s">
        <v>15</v>
      </c>
      <c r="N42" s="32">
        <f t="shared" si="1"/>
        <v>1</v>
      </c>
      <c r="P42" s="14"/>
    </row>
    <row r="43" spans="1:16" ht="15" customHeight="1" x14ac:dyDescent="0.25">
      <c r="A43" s="29" t="s">
        <v>49</v>
      </c>
      <c r="B43" s="30" t="s">
        <v>15</v>
      </c>
      <c r="C43" s="30" t="s">
        <v>15</v>
      </c>
      <c r="D43" s="30" t="s">
        <v>15</v>
      </c>
      <c r="E43" s="30" t="s">
        <v>15</v>
      </c>
      <c r="F43" s="30" t="s">
        <v>15</v>
      </c>
      <c r="G43" s="30" t="s">
        <v>15</v>
      </c>
      <c r="H43" s="30" t="s">
        <v>15</v>
      </c>
      <c r="I43" s="30">
        <v>1</v>
      </c>
      <c r="J43" s="30" t="s">
        <v>15</v>
      </c>
      <c r="K43" s="30" t="s">
        <v>15</v>
      </c>
      <c r="L43" s="30" t="s">
        <v>15</v>
      </c>
      <c r="M43" s="31" t="s">
        <v>15</v>
      </c>
      <c r="N43" s="32">
        <f t="shared" si="1"/>
        <v>1</v>
      </c>
      <c r="P43" s="14"/>
    </row>
    <row r="44" spans="1:16" ht="15" customHeight="1" x14ac:dyDescent="0.25">
      <c r="A44" s="29" t="s">
        <v>51</v>
      </c>
      <c r="B44" s="30" t="s">
        <v>15</v>
      </c>
      <c r="C44" s="30" t="s">
        <v>15</v>
      </c>
      <c r="D44" s="30">
        <v>4</v>
      </c>
      <c r="E44" s="30">
        <v>1</v>
      </c>
      <c r="F44" s="30">
        <v>2</v>
      </c>
      <c r="G44" s="30">
        <v>14</v>
      </c>
      <c r="H44" s="30">
        <v>14</v>
      </c>
      <c r="I44" s="30">
        <v>10</v>
      </c>
      <c r="J44" s="30">
        <v>5</v>
      </c>
      <c r="K44" s="30">
        <v>6</v>
      </c>
      <c r="L44" s="30" t="s">
        <v>15</v>
      </c>
      <c r="M44" s="31" t="s">
        <v>15</v>
      </c>
      <c r="N44" s="32">
        <f t="shared" si="1"/>
        <v>56</v>
      </c>
      <c r="P44" s="14"/>
    </row>
    <row r="45" spans="1:16" ht="15" customHeight="1" x14ac:dyDescent="0.25">
      <c r="A45" s="29" t="s">
        <v>50</v>
      </c>
      <c r="B45" s="30" t="s">
        <v>15</v>
      </c>
      <c r="C45" s="30" t="s">
        <v>15</v>
      </c>
      <c r="D45" s="30">
        <v>1</v>
      </c>
      <c r="E45" s="30" t="s">
        <v>15</v>
      </c>
      <c r="F45" s="30" t="s">
        <v>15</v>
      </c>
      <c r="G45" s="30">
        <v>3</v>
      </c>
      <c r="H45" s="30">
        <v>3</v>
      </c>
      <c r="I45" s="30">
        <v>1</v>
      </c>
      <c r="J45" s="30">
        <v>4</v>
      </c>
      <c r="K45" s="30">
        <v>2</v>
      </c>
      <c r="L45" s="30" t="s">
        <v>15</v>
      </c>
      <c r="M45" s="31" t="s">
        <v>15</v>
      </c>
      <c r="N45" s="32">
        <f t="shared" si="1"/>
        <v>14</v>
      </c>
      <c r="P45" s="14"/>
    </row>
    <row r="46" spans="1:16" ht="15" customHeight="1" x14ac:dyDescent="0.25">
      <c r="A46" s="29" t="s">
        <v>52</v>
      </c>
      <c r="B46" s="30" t="s">
        <v>15</v>
      </c>
      <c r="C46" s="30" t="s">
        <v>15</v>
      </c>
      <c r="D46" s="30">
        <v>2</v>
      </c>
      <c r="E46" s="30">
        <v>1</v>
      </c>
      <c r="F46" s="30" t="s">
        <v>15</v>
      </c>
      <c r="G46" s="30">
        <v>2</v>
      </c>
      <c r="H46" s="30">
        <v>2</v>
      </c>
      <c r="I46" s="30">
        <v>8</v>
      </c>
      <c r="J46" s="30">
        <v>15</v>
      </c>
      <c r="K46" s="30">
        <v>6</v>
      </c>
      <c r="L46" s="30" t="s">
        <v>15</v>
      </c>
      <c r="M46" s="31" t="s">
        <v>15</v>
      </c>
      <c r="N46" s="32">
        <f t="shared" si="1"/>
        <v>36</v>
      </c>
      <c r="P46" s="14"/>
    </row>
    <row r="47" spans="1:16" ht="15" customHeight="1" x14ac:dyDescent="0.25">
      <c r="A47" s="29" t="s">
        <v>62</v>
      </c>
      <c r="B47" s="30" t="s">
        <v>15</v>
      </c>
      <c r="C47" s="30" t="s">
        <v>15</v>
      </c>
      <c r="D47" s="30" t="s">
        <v>15</v>
      </c>
      <c r="E47" s="30" t="s">
        <v>15</v>
      </c>
      <c r="F47" s="30" t="s">
        <v>15</v>
      </c>
      <c r="G47" s="30" t="s">
        <v>15</v>
      </c>
      <c r="H47" s="30" t="s">
        <v>15</v>
      </c>
      <c r="I47" s="30" t="s">
        <v>15</v>
      </c>
      <c r="J47" s="30" t="s">
        <v>15</v>
      </c>
      <c r="K47" s="30">
        <v>1</v>
      </c>
      <c r="L47" s="30" t="s">
        <v>15</v>
      </c>
      <c r="M47" s="31" t="s">
        <v>15</v>
      </c>
      <c r="N47" s="32">
        <f t="shared" si="1"/>
        <v>1</v>
      </c>
      <c r="P47" s="14"/>
    </row>
    <row r="48" spans="1:16" ht="15" customHeight="1" x14ac:dyDescent="0.25">
      <c r="A48" s="29" t="s">
        <v>53</v>
      </c>
      <c r="B48" s="30" t="s">
        <v>15</v>
      </c>
      <c r="C48" s="30" t="s">
        <v>15</v>
      </c>
      <c r="D48" s="30" t="s">
        <v>15</v>
      </c>
      <c r="E48" s="30" t="s">
        <v>15</v>
      </c>
      <c r="F48" s="30" t="s">
        <v>15</v>
      </c>
      <c r="G48" s="30" t="s">
        <v>15</v>
      </c>
      <c r="H48" s="30" t="s">
        <v>15</v>
      </c>
      <c r="I48" s="30" t="s">
        <v>15</v>
      </c>
      <c r="J48" s="30">
        <v>100</v>
      </c>
      <c r="K48" s="30">
        <v>40</v>
      </c>
      <c r="L48" s="30">
        <v>17</v>
      </c>
      <c r="M48" s="31" t="s">
        <v>15</v>
      </c>
      <c r="N48" s="32">
        <f t="shared" si="1"/>
        <v>157</v>
      </c>
      <c r="P48" s="14"/>
    </row>
    <row r="49" spans="1:16" ht="15" customHeight="1" x14ac:dyDescent="0.25">
      <c r="A49" s="29" t="s">
        <v>55</v>
      </c>
      <c r="B49" s="30" t="s">
        <v>15</v>
      </c>
      <c r="C49" s="30" t="s">
        <v>15</v>
      </c>
      <c r="D49" s="30" t="s">
        <v>15</v>
      </c>
      <c r="E49" s="30" t="s">
        <v>15</v>
      </c>
      <c r="F49" s="30" t="s">
        <v>15</v>
      </c>
      <c r="G49" s="30" t="s">
        <v>15</v>
      </c>
      <c r="H49" s="30" t="s">
        <v>15</v>
      </c>
      <c r="I49" s="30" t="s">
        <v>15</v>
      </c>
      <c r="J49" s="30">
        <v>1</v>
      </c>
      <c r="K49" s="30">
        <v>1</v>
      </c>
      <c r="L49" s="30" t="s">
        <v>15</v>
      </c>
      <c r="M49" s="31" t="s">
        <v>15</v>
      </c>
      <c r="N49" s="32">
        <f t="shared" si="1"/>
        <v>2</v>
      </c>
      <c r="P49" s="14"/>
    </row>
    <row r="50" spans="1:16" ht="15" customHeight="1" x14ac:dyDescent="0.25">
      <c r="A50" s="29" t="s">
        <v>54</v>
      </c>
      <c r="B50" s="30" t="s">
        <v>15</v>
      </c>
      <c r="C50" s="30" t="s">
        <v>15</v>
      </c>
      <c r="D50" s="30">
        <v>7</v>
      </c>
      <c r="E50" s="30">
        <v>1</v>
      </c>
      <c r="F50" s="30">
        <v>2</v>
      </c>
      <c r="G50" s="30" t="s">
        <v>15</v>
      </c>
      <c r="H50" s="30" t="s">
        <v>15</v>
      </c>
      <c r="I50" s="30" t="s">
        <v>15</v>
      </c>
      <c r="J50" s="30" t="s">
        <v>15</v>
      </c>
      <c r="K50" s="30">
        <v>22</v>
      </c>
      <c r="L50" s="30">
        <v>10</v>
      </c>
      <c r="M50" s="31">
        <v>1</v>
      </c>
      <c r="N50" s="32">
        <f t="shared" si="1"/>
        <v>43</v>
      </c>
      <c r="P50" s="14"/>
    </row>
    <row r="51" spans="1:16" ht="15" customHeight="1" x14ac:dyDescent="0.25">
      <c r="A51" s="29" t="s">
        <v>56</v>
      </c>
      <c r="B51" s="30" t="s">
        <v>15</v>
      </c>
      <c r="C51" s="30" t="s">
        <v>15</v>
      </c>
      <c r="D51" s="30">
        <v>2</v>
      </c>
      <c r="E51" s="30" t="s">
        <v>15</v>
      </c>
      <c r="F51" s="30" t="s">
        <v>15</v>
      </c>
      <c r="G51" s="30" t="s">
        <v>15</v>
      </c>
      <c r="H51" s="30">
        <v>1</v>
      </c>
      <c r="I51" s="30">
        <v>2</v>
      </c>
      <c r="J51" s="30">
        <v>1</v>
      </c>
      <c r="K51" s="30">
        <v>1</v>
      </c>
      <c r="L51" s="30" t="s">
        <v>15</v>
      </c>
      <c r="M51" s="31" t="s">
        <v>15</v>
      </c>
      <c r="N51" s="32">
        <f t="shared" si="1"/>
        <v>7</v>
      </c>
      <c r="P51" s="14"/>
    </row>
    <row r="52" spans="1:16" ht="15" customHeight="1" x14ac:dyDescent="0.25">
      <c r="A52" s="29" t="s">
        <v>57</v>
      </c>
      <c r="B52" s="30" t="s">
        <v>15</v>
      </c>
      <c r="C52" s="30" t="s">
        <v>15</v>
      </c>
      <c r="D52" s="30">
        <v>7</v>
      </c>
      <c r="E52" s="30">
        <v>28</v>
      </c>
      <c r="F52" s="30">
        <v>21</v>
      </c>
      <c r="G52" s="30">
        <v>15</v>
      </c>
      <c r="H52" s="30">
        <v>26</v>
      </c>
      <c r="I52" s="30">
        <v>14</v>
      </c>
      <c r="J52" s="30">
        <v>2</v>
      </c>
      <c r="K52" s="30">
        <v>4</v>
      </c>
      <c r="L52" s="30" t="s">
        <v>15</v>
      </c>
      <c r="M52" s="31" t="s">
        <v>15</v>
      </c>
      <c r="N52" s="32">
        <f t="shared" si="1"/>
        <v>117</v>
      </c>
      <c r="P52" s="14"/>
    </row>
    <row r="53" spans="1:16" ht="15" customHeight="1" x14ac:dyDescent="0.25">
      <c r="A53" s="34" t="s">
        <v>68</v>
      </c>
      <c r="B53" s="30" t="s">
        <v>15</v>
      </c>
      <c r="C53" s="30" t="s">
        <v>15</v>
      </c>
      <c r="D53" s="30" t="s">
        <v>15</v>
      </c>
      <c r="E53" s="30" t="s">
        <v>15</v>
      </c>
      <c r="F53" s="30" t="s">
        <v>15</v>
      </c>
      <c r="G53" s="30" t="s">
        <v>15</v>
      </c>
      <c r="H53" s="30" t="s">
        <v>15</v>
      </c>
      <c r="I53" s="30" t="s">
        <v>15</v>
      </c>
      <c r="J53" s="30" t="s">
        <v>15</v>
      </c>
      <c r="K53" s="30">
        <v>1</v>
      </c>
      <c r="L53" s="30" t="s">
        <v>15</v>
      </c>
      <c r="M53" s="31" t="s">
        <v>15</v>
      </c>
      <c r="N53" s="32">
        <f t="shared" si="1"/>
        <v>1</v>
      </c>
      <c r="P53" s="14"/>
    </row>
    <row r="54" spans="1:16" ht="15" customHeight="1" x14ac:dyDescent="0.25">
      <c r="A54" s="34" t="s">
        <v>69</v>
      </c>
      <c r="B54" s="30" t="s">
        <v>15</v>
      </c>
      <c r="C54" s="30" t="s">
        <v>15</v>
      </c>
      <c r="D54" s="30" t="s">
        <v>15</v>
      </c>
      <c r="E54" s="30" t="s">
        <v>15</v>
      </c>
      <c r="F54" s="30" t="s">
        <v>15</v>
      </c>
      <c r="G54" s="30" t="s">
        <v>15</v>
      </c>
      <c r="H54" s="30" t="s">
        <v>15</v>
      </c>
      <c r="I54" s="30" t="s">
        <v>15</v>
      </c>
      <c r="J54" s="30">
        <v>4</v>
      </c>
      <c r="K54" s="30">
        <v>121</v>
      </c>
      <c r="L54" s="30">
        <v>16</v>
      </c>
      <c r="M54" s="31" t="s">
        <v>15</v>
      </c>
      <c r="N54" s="32">
        <f t="shared" si="1"/>
        <v>141</v>
      </c>
      <c r="P54" s="14"/>
    </row>
    <row r="55" spans="1:16" ht="15" customHeight="1" x14ac:dyDescent="0.25">
      <c r="A55" s="29" t="s">
        <v>58</v>
      </c>
      <c r="B55" s="30" t="s">
        <v>15</v>
      </c>
      <c r="C55" s="30" t="s">
        <v>15</v>
      </c>
      <c r="D55" s="30">
        <v>7</v>
      </c>
      <c r="E55" s="30">
        <v>2</v>
      </c>
      <c r="F55" s="30">
        <v>7</v>
      </c>
      <c r="G55" s="30">
        <v>2</v>
      </c>
      <c r="H55" s="30" t="s">
        <v>15</v>
      </c>
      <c r="I55" s="30">
        <v>10</v>
      </c>
      <c r="J55" s="30">
        <v>2</v>
      </c>
      <c r="K55" s="30">
        <v>4</v>
      </c>
      <c r="L55" s="30">
        <v>8</v>
      </c>
      <c r="M55" s="31" t="s">
        <v>15</v>
      </c>
      <c r="N55" s="32">
        <f t="shared" si="1"/>
        <v>42</v>
      </c>
      <c r="P55" s="14"/>
    </row>
    <row r="56" spans="1:16" ht="15" customHeight="1" x14ac:dyDescent="0.25">
      <c r="A56" s="29" t="s">
        <v>59</v>
      </c>
      <c r="B56" s="30" t="s">
        <v>15</v>
      </c>
      <c r="C56" s="30" t="s">
        <v>15</v>
      </c>
      <c r="D56" s="30" t="s">
        <v>15</v>
      </c>
      <c r="E56" s="30" t="s">
        <v>15</v>
      </c>
      <c r="F56" s="30" t="s">
        <v>15</v>
      </c>
      <c r="G56" s="30" t="s">
        <v>15</v>
      </c>
      <c r="H56" s="30">
        <v>1</v>
      </c>
      <c r="I56" s="30" t="s">
        <v>15</v>
      </c>
      <c r="J56" s="30" t="s">
        <v>15</v>
      </c>
      <c r="K56" s="30" t="s">
        <v>15</v>
      </c>
      <c r="L56" s="30" t="s">
        <v>15</v>
      </c>
      <c r="M56" s="31" t="s">
        <v>15</v>
      </c>
      <c r="N56" s="32">
        <f t="shared" si="1"/>
        <v>1</v>
      </c>
      <c r="P56" s="14"/>
    </row>
    <row r="57" spans="1:16" ht="15" customHeight="1" thickBot="1" x14ac:dyDescent="0.3">
      <c r="A57" s="1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35"/>
      <c r="P57" s="14"/>
    </row>
    <row r="58" spans="1:16" ht="15" customHeight="1" thickBot="1" x14ac:dyDescent="0.3">
      <c r="A58" s="36" t="s">
        <v>60</v>
      </c>
      <c r="B58" s="37">
        <f t="shared" ref="B58:N58" si="2">SUM(B6:B56)</f>
        <v>3</v>
      </c>
      <c r="C58" s="37">
        <f t="shared" si="2"/>
        <v>3</v>
      </c>
      <c r="D58" s="37">
        <f t="shared" si="2"/>
        <v>135</v>
      </c>
      <c r="E58" s="37">
        <f t="shared" si="2"/>
        <v>295</v>
      </c>
      <c r="F58" s="37">
        <f t="shared" si="2"/>
        <v>154</v>
      </c>
      <c r="G58" s="37">
        <f t="shared" si="2"/>
        <v>155</v>
      </c>
      <c r="H58" s="37">
        <f t="shared" si="2"/>
        <v>200</v>
      </c>
      <c r="I58" s="37">
        <f t="shared" si="2"/>
        <v>322</v>
      </c>
      <c r="J58" s="37">
        <f t="shared" si="2"/>
        <v>723</v>
      </c>
      <c r="K58" s="37">
        <f t="shared" si="2"/>
        <v>1051</v>
      </c>
      <c r="L58" s="37">
        <f t="shared" si="2"/>
        <v>378</v>
      </c>
      <c r="M58" s="38">
        <f t="shared" si="2"/>
        <v>8</v>
      </c>
      <c r="N58" s="39">
        <f t="shared" si="2"/>
        <v>3427</v>
      </c>
      <c r="P58" s="14"/>
    </row>
    <row r="59" spans="1:16" ht="1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15"/>
      <c r="P59" s="14"/>
    </row>
    <row r="60" spans="1:16" ht="15" customHeight="1" x14ac:dyDescent="0.3">
      <c r="A60" s="16" t="s">
        <v>67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15"/>
      <c r="P60" s="14"/>
    </row>
    <row r="61" spans="1:16" ht="15" customHeight="1" x14ac:dyDescent="0.25"/>
    <row r="62" spans="1:16" ht="15" customHeight="1" x14ac:dyDescent="0.25"/>
    <row r="63" spans="1:16" ht="15" customHeight="1" x14ac:dyDescent="0.25"/>
    <row r="64" spans="1:16" ht="15" customHeight="1" x14ac:dyDescent="0.25"/>
  </sheetData>
  <sortState xmlns:xlrd2="http://schemas.microsoft.com/office/spreadsheetml/2017/richdata2" ref="A6:R56">
    <sortCondition ref="P6:P56"/>
  </sortState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marsh</dc:creator>
  <cp:lastModifiedBy>mike marsh</cp:lastModifiedBy>
  <cp:lastPrinted>2026-02-03T20:15:51Z</cp:lastPrinted>
  <dcterms:created xsi:type="dcterms:W3CDTF">2025-08-12T20:30:19Z</dcterms:created>
  <dcterms:modified xsi:type="dcterms:W3CDTF">2026-02-03T20:23:31Z</dcterms:modified>
</cp:coreProperties>
</file>