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c\Mikes Documents\LBO-STATS\LBO-Butterflies+Dragonflies\"/>
    </mc:Choice>
  </mc:AlternateContent>
  <xr:revisionPtr revIDLastSave="0" documentId="13_ncr:1_{5B2310AC-F8DD-4021-93FB-4C6DFD4221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39" i="1" l="1"/>
  <c r="AS39" i="1"/>
  <c r="K39" i="1"/>
  <c r="J39" i="1"/>
  <c r="I39" i="1"/>
  <c r="H39" i="1"/>
  <c r="G39" i="1"/>
  <c r="F39" i="1"/>
  <c r="E39" i="1"/>
  <c r="AT39" i="1" l="1"/>
  <c r="AQ39" i="1"/>
  <c r="L39" i="1"/>
  <c r="D40" i="1"/>
  <c r="AR39" i="1" l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</calcChain>
</file>

<file path=xl/sharedStrings.xml><?xml version="1.0" encoding="utf-8"?>
<sst xmlns="http://schemas.openxmlformats.org/spreadsheetml/2006/main" count="1009" uniqueCount="117">
  <si>
    <t>X</t>
  </si>
  <si>
    <t>56.003</t>
  </si>
  <si>
    <t>Papilio machaon</t>
  </si>
  <si>
    <t>Swallowtail</t>
  </si>
  <si>
    <t>57.005</t>
  </si>
  <si>
    <t>Thymelicus lineola</t>
  </si>
  <si>
    <t>Essex Skipper</t>
  </si>
  <si>
    <t>57.006</t>
  </si>
  <si>
    <t>Thymelicus sylvestris</t>
  </si>
  <si>
    <t>Small Skipper</t>
  </si>
  <si>
    <t>57.009</t>
  </si>
  <si>
    <t>Ochlodes sylvanus</t>
  </si>
  <si>
    <t>Large Skipper</t>
  </si>
  <si>
    <t>58.003</t>
  </si>
  <si>
    <t>Anthocharis cardamines</t>
  </si>
  <si>
    <t>Orange-tip</t>
  </si>
  <si>
    <t>58.006</t>
  </si>
  <si>
    <t>Pieris brassicae</t>
  </si>
  <si>
    <t>Large White</t>
  </si>
  <si>
    <t>58.007</t>
  </si>
  <si>
    <t>Pieris rapae</t>
  </si>
  <si>
    <t>Small White</t>
  </si>
  <si>
    <t>58.008</t>
  </si>
  <si>
    <t>Pieris napi</t>
  </si>
  <si>
    <t>Green-veined White</t>
  </si>
  <si>
    <t>58.010</t>
  </si>
  <si>
    <t>Colias croceus</t>
  </si>
  <si>
    <t>Clouded Yellow</t>
  </si>
  <si>
    <t>58.013</t>
  </si>
  <si>
    <t>Gonepteryx rhamni</t>
  </si>
  <si>
    <t>Brimstone</t>
  </si>
  <si>
    <t>59.002</t>
  </si>
  <si>
    <t>Lasiommata megera</t>
  </si>
  <si>
    <t>Wall</t>
  </si>
  <si>
    <t>59.003</t>
  </si>
  <si>
    <t>Pararge aegeria</t>
  </si>
  <si>
    <t>Speckled Wood</t>
  </si>
  <si>
    <t>59.005</t>
  </si>
  <si>
    <t>Coenonympha pamphilus</t>
  </si>
  <si>
    <t>Small Heath</t>
  </si>
  <si>
    <t>59.009</t>
  </si>
  <si>
    <t>Aphantopus hyperantus</t>
  </si>
  <si>
    <t>Ringlet</t>
  </si>
  <si>
    <t>59.010</t>
  </si>
  <si>
    <t>Maniola jurtina</t>
  </si>
  <si>
    <t>Meadow Brown</t>
  </si>
  <si>
    <t>59.011</t>
  </si>
  <si>
    <t>Pyronia tithonus</t>
  </si>
  <si>
    <t>Gatekeeper</t>
  </si>
  <si>
    <t>59.013</t>
  </si>
  <si>
    <t>Hipparchia semele</t>
  </si>
  <si>
    <t>Grayling</t>
  </si>
  <si>
    <t>59.020</t>
  </si>
  <si>
    <t>High Brown Fritillary</t>
  </si>
  <si>
    <t>59.023</t>
  </si>
  <si>
    <t>Vanessa atalanta</t>
  </si>
  <si>
    <t>Red Admiral</t>
  </si>
  <si>
    <t>59.024</t>
  </si>
  <si>
    <t>Vanessa cardui</t>
  </si>
  <si>
    <t>Painted Lady</t>
  </si>
  <si>
    <t>59.026</t>
  </si>
  <si>
    <t>Aglais io</t>
  </si>
  <si>
    <t>Peacock</t>
  </si>
  <si>
    <t>59.027</t>
  </si>
  <si>
    <t>Aglais urticae</t>
  </si>
  <si>
    <t>Small Tortoiseshell</t>
  </si>
  <si>
    <t>59.028</t>
  </si>
  <si>
    <t>Nymphalis antiopa</t>
  </si>
  <si>
    <t>Camberwell Beauty</t>
  </si>
  <si>
    <t>59.029</t>
  </si>
  <si>
    <t>Nymphalis polychloros</t>
  </si>
  <si>
    <t>Large Tortoiseshell</t>
  </si>
  <si>
    <t>59.031</t>
  </si>
  <si>
    <t>Polygonia c-album</t>
  </si>
  <si>
    <t>Comma</t>
  </si>
  <si>
    <t>61.001</t>
  </si>
  <si>
    <t>Lycaena phlaeas</t>
  </si>
  <si>
    <t>Small Copper</t>
  </si>
  <si>
    <t>61.004</t>
  </si>
  <si>
    <t>Favonius quercus</t>
  </si>
  <si>
    <t>Purple Hairstreak</t>
  </si>
  <si>
    <t>61.005</t>
  </si>
  <si>
    <t>Callophrys rubi</t>
  </si>
  <si>
    <t>Green Hairstreak</t>
  </si>
  <si>
    <t>61.008</t>
  </si>
  <si>
    <t>Lampides boeticus</t>
  </si>
  <si>
    <t>Long-tailed Blue</t>
  </si>
  <si>
    <t>61.012</t>
  </si>
  <si>
    <t>Celastrina argiolus</t>
  </si>
  <si>
    <t>Holly Blue</t>
  </si>
  <si>
    <t>61.015</t>
  </si>
  <si>
    <t>Aricia agestis</t>
  </si>
  <si>
    <t>Brown Argus</t>
  </si>
  <si>
    <t>61.018</t>
  </si>
  <si>
    <t>Polyommatus icarus</t>
  </si>
  <si>
    <t>Common Blue</t>
  </si>
  <si>
    <t>1999</t>
  </si>
  <si>
    <t>2000</t>
  </si>
  <si>
    <t>2011</t>
  </si>
  <si>
    <t>2020</t>
  </si>
  <si>
    <t>Fabriciana adippe</t>
  </si>
  <si>
    <t>Years    (X = species recorded)</t>
  </si>
  <si>
    <t>Vernacular name</t>
  </si>
  <si>
    <t>Scientific name</t>
  </si>
  <si>
    <t>B&amp;F no.</t>
  </si>
  <si>
    <t>ABH no.</t>
  </si>
  <si>
    <t>2021</t>
  </si>
  <si>
    <t>BUTTERFLIES AT LANDGUARD POINT, SUFFOLK</t>
  </si>
  <si>
    <t xml:space="preserve">Annual species totals: </t>
  </si>
  <si>
    <t>2022</t>
  </si>
  <si>
    <t>2023</t>
  </si>
  <si>
    <t>2024</t>
  </si>
  <si>
    <t>2025</t>
  </si>
  <si>
    <t>tba</t>
  </si>
  <si>
    <t>Pieris mannii</t>
  </si>
  <si>
    <t>Southern Small White</t>
  </si>
  <si>
    <t>Updated &amp; corrected Dec.31st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</si>
</sst>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b/>
      <u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20" borderId="0" applyNumberFormat="0" applyBorder="0" applyAlignment="0" applyProtection="0"/>
    <xf numFmtId="0" fontId="3" fillId="3" borderId="0" applyNumberFormat="0" applyBorder="0" applyAlignment="0" applyProtection="0"/>
    <xf numFmtId="0" fontId="4" fillId="8" borderId="1" applyNumberFormat="0" applyAlignment="0" applyProtection="0"/>
    <xf numFmtId="0" fontId="5" fillId="22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8" fillId="8" borderId="1" applyNumberFormat="0" applyAlignment="0" applyProtection="0"/>
    <xf numFmtId="0" fontId="9" fillId="0" borderId="6" applyNumberFormat="0" applyFill="0" applyAlignment="0" applyProtection="0"/>
    <xf numFmtId="0" fontId="10" fillId="12" borderId="0" applyNumberFormat="0" applyBorder="0" applyAlignment="0" applyProtection="0"/>
    <xf numFmtId="0" fontId="1" fillId="0" borderId="0"/>
    <xf numFmtId="0" fontId="1" fillId="5" borderId="7" applyNumberFormat="0" applyFont="0" applyAlignment="0" applyProtection="0"/>
    <xf numFmtId="0" fontId="11" fillId="8" borderId="8" applyNumberFormat="0" applyAlignment="0" applyProtection="0"/>
    <xf numFmtId="0" fontId="14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42">
    <xf numFmtId="0" fontId="0" fillId="0" borderId="0" xfId="0"/>
    <xf numFmtId="49" fontId="1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19" fillId="0" borderId="0" xfId="0" applyFont="1"/>
    <xf numFmtId="0" fontId="22" fillId="24" borderId="12" xfId="0" applyFont="1" applyFill="1" applyBorder="1"/>
    <xf numFmtId="0" fontId="21" fillId="24" borderId="13" xfId="0" applyFont="1" applyFill="1" applyBorder="1"/>
    <xf numFmtId="0" fontId="21" fillId="0" borderId="12" xfId="0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49" fontId="21" fillId="26" borderId="12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/>
    <xf numFmtId="0" fontId="21" fillId="0" borderId="0" xfId="0" applyFont="1" applyAlignment="1">
      <alignment horizontal="center" vertical="center"/>
    </xf>
    <xf numFmtId="49" fontId="24" fillId="27" borderId="14" xfId="0" applyNumberFormat="1" applyFont="1" applyFill="1" applyBorder="1" applyAlignment="1">
      <alignment horizontal="center" vertical="center"/>
    </xf>
    <xf numFmtId="0" fontId="24" fillId="27" borderId="14" xfId="0" applyFont="1" applyFill="1" applyBorder="1" applyAlignment="1">
      <alignment horizontal="center" vertical="center"/>
    </xf>
    <xf numFmtId="0" fontId="24" fillId="27" borderId="17" xfId="0" applyFont="1" applyFill="1" applyBorder="1" applyAlignment="1">
      <alignment horizontal="center" vertical="center"/>
    </xf>
    <xf numFmtId="0" fontId="21" fillId="0" borderId="0" xfId="0" applyFont="1"/>
    <xf numFmtId="49" fontId="21" fillId="23" borderId="12" xfId="0" applyNumberFormat="1" applyFont="1" applyFill="1" applyBorder="1" applyAlignment="1">
      <alignment horizontal="center"/>
    </xf>
    <xf numFmtId="0" fontId="21" fillId="23" borderId="12" xfId="0" applyFont="1" applyFill="1" applyBorder="1" applyAlignment="1">
      <alignment horizontal="center"/>
    </xf>
    <xf numFmtId="4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23" fillId="23" borderId="12" xfId="0" applyFont="1" applyFill="1" applyBorder="1" applyAlignment="1">
      <alignment horizontal="left" vertical="center" wrapText="1"/>
    </xf>
    <xf numFmtId="0" fontId="21" fillId="23" borderId="12" xfId="0" applyFont="1" applyFill="1" applyBorder="1" applyAlignment="1">
      <alignment horizontal="center" vertical="center" textRotation="90"/>
    </xf>
    <xf numFmtId="0" fontId="20" fillId="0" borderId="0" xfId="0" applyFont="1"/>
    <xf numFmtId="0" fontId="21" fillId="25" borderId="12" xfId="0" applyFont="1" applyFill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49" fontId="21" fillId="0" borderId="20" xfId="0" applyNumberFormat="1" applyFont="1" applyBorder="1" applyAlignment="1">
      <alignment horizontal="center" vertical="center"/>
    </xf>
    <xf numFmtId="49" fontId="21" fillId="26" borderId="20" xfId="0" applyNumberFormat="1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25" borderId="22" xfId="0" applyFont="1" applyFill="1" applyBorder="1" applyAlignment="1">
      <alignment vertical="center" textRotation="90"/>
    </xf>
    <xf numFmtId="49" fontId="21" fillId="25" borderId="22" xfId="0" applyNumberFormat="1" applyFont="1" applyFill="1" applyBorder="1" applyAlignment="1">
      <alignment vertical="center" textRotation="90"/>
    </xf>
    <xf numFmtId="49" fontId="21" fillId="0" borderId="16" xfId="0" applyNumberFormat="1" applyFont="1" applyBorder="1" applyAlignment="1">
      <alignment horizontal="center" vertical="center"/>
    </xf>
    <xf numFmtId="0" fontId="21" fillId="25" borderId="18" xfId="0" applyFont="1" applyFill="1" applyBorder="1" applyAlignment="1">
      <alignment horizontal="center" vertical="center" textRotation="90"/>
    </xf>
    <xf numFmtId="49" fontId="21" fillId="23" borderId="19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9" fontId="21" fillId="0" borderId="12" xfId="0" applyNumberFormat="1" applyFont="1" applyFill="1" applyBorder="1" applyAlignment="1">
      <alignment horizontal="center" vertical="center"/>
    </xf>
  </cellXfs>
  <cellStyles count="4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te 2" xfId="38" xr:uid="{00000000-0005-0000-0000-000026000000}"/>
    <cellStyle name="Output 2" xfId="39" xr:uid="{00000000-0005-0000-0000-000027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68"/>
  <sheetViews>
    <sheetView showGridLines="0" tabSelected="1" zoomScaleNormal="100" workbookViewId="0">
      <pane xSplit="4" ySplit="4" topLeftCell="E5" activePane="bottomRight" state="frozen"/>
      <selection pane="topRight" activeCell="E1" sqref="E1"/>
      <selection pane="bottomLeft" activeCell="A3" sqref="A3"/>
      <selection pane="bottomRight"/>
    </sheetView>
  </sheetViews>
  <sheetFormatPr defaultRowHeight="15" x14ac:dyDescent="0.25"/>
  <cols>
    <col min="1" max="2" width="7.42578125" customWidth="1"/>
    <col min="3" max="3" width="27.140625" customWidth="1"/>
    <col min="4" max="4" width="33.140625" customWidth="1"/>
    <col min="5" max="16" width="2.7109375" style="2" customWidth="1"/>
    <col min="17" max="52" width="2.7109375" style="1" customWidth="1"/>
  </cols>
  <sheetData>
    <row r="1" spans="1:52" ht="23.25" x14ac:dyDescent="0.35">
      <c r="A1" s="27" t="s">
        <v>107</v>
      </c>
    </row>
    <row r="2" spans="1:52" ht="23.25" x14ac:dyDescent="0.35">
      <c r="A2" s="27"/>
    </row>
    <row r="3" spans="1:52" ht="14.25" customHeight="1" x14ac:dyDescent="0.25">
      <c r="A3" s="3"/>
      <c r="B3" s="3"/>
      <c r="C3" s="3"/>
      <c r="D3" s="4"/>
      <c r="E3" s="38" t="s">
        <v>101</v>
      </c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40"/>
    </row>
    <row r="4" spans="1:52" ht="33" customHeight="1" thickBot="1" x14ac:dyDescent="0.3">
      <c r="A4" s="16" t="s">
        <v>105</v>
      </c>
      <c r="B4" s="17" t="s">
        <v>104</v>
      </c>
      <c r="C4" s="17" t="s">
        <v>103</v>
      </c>
      <c r="D4" s="18" t="s">
        <v>102</v>
      </c>
      <c r="E4" s="37">
        <v>1983</v>
      </c>
      <c r="F4" s="37">
        <v>1984</v>
      </c>
      <c r="G4" s="37">
        <v>1985</v>
      </c>
      <c r="H4" s="37">
        <v>1986</v>
      </c>
      <c r="I4" s="37">
        <v>1987</v>
      </c>
      <c r="J4" s="37">
        <v>1988</v>
      </c>
      <c r="K4" s="37">
        <v>1989</v>
      </c>
      <c r="L4" s="34">
        <v>1990</v>
      </c>
      <c r="M4" s="34">
        <v>1991</v>
      </c>
      <c r="N4" s="34">
        <v>1992</v>
      </c>
      <c r="O4" s="34">
        <v>1993</v>
      </c>
      <c r="P4" s="34">
        <v>1994</v>
      </c>
      <c r="Q4" s="35">
        <v>1995</v>
      </c>
      <c r="R4" s="35">
        <v>1996</v>
      </c>
      <c r="S4" s="35">
        <v>1997</v>
      </c>
      <c r="T4" s="35">
        <v>1998</v>
      </c>
      <c r="U4" s="35" t="s">
        <v>96</v>
      </c>
      <c r="V4" s="35" t="s">
        <v>97</v>
      </c>
      <c r="W4" s="35">
        <v>2001</v>
      </c>
      <c r="X4" s="35">
        <v>2002</v>
      </c>
      <c r="Y4" s="35">
        <v>2003</v>
      </c>
      <c r="Z4" s="35">
        <v>2004</v>
      </c>
      <c r="AA4" s="35">
        <v>2005</v>
      </c>
      <c r="AB4" s="35">
        <v>2006</v>
      </c>
      <c r="AC4" s="35">
        <v>2007</v>
      </c>
      <c r="AD4" s="35">
        <v>2008</v>
      </c>
      <c r="AE4" s="35">
        <v>2009</v>
      </c>
      <c r="AF4" s="35">
        <v>2010</v>
      </c>
      <c r="AG4" s="35" t="s">
        <v>98</v>
      </c>
      <c r="AH4" s="35">
        <v>2012</v>
      </c>
      <c r="AI4" s="35">
        <v>2013</v>
      </c>
      <c r="AJ4" s="35">
        <v>2014</v>
      </c>
      <c r="AK4" s="35">
        <v>2015</v>
      </c>
      <c r="AL4" s="35">
        <v>2016</v>
      </c>
      <c r="AM4" s="35">
        <v>2017</v>
      </c>
      <c r="AN4" s="35">
        <v>2018</v>
      </c>
      <c r="AO4" s="35">
        <v>2019</v>
      </c>
      <c r="AP4" s="35" t="s">
        <v>99</v>
      </c>
      <c r="AQ4" s="35" t="s">
        <v>106</v>
      </c>
      <c r="AR4" s="35" t="s">
        <v>109</v>
      </c>
      <c r="AS4" s="35" t="s">
        <v>110</v>
      </c>
      <c r="AT4" s="35" t="s">
        <v>111</v>
      </c>
      <c r="AU4" s="35" t="s">
        <v>112</v>
      </c>
    </row>
    <row r="5" spans="1:52" ht="15.75" thickTop="1" x14ac:dyDescent="0.25">
      <c r="A5" s="20" t="s">
        <v>1</v>
      </c>
      <c r="B5" s="21">
        <v>1539</v>
      </c>
      <c r="C5" s="6" t="s">
        <v>2</v>
      </c>
      <c r="D5" s="7" t="s">
        <v>3</v>
      </c>
      <c r="E5" s="32"/>
      <c r="F5" s="32"/>
      <c r="G5" s="32"/>
      <c r="H5" s="32"/>
      <c r="I5" s="32"/>
      <c r="J5" s="32"/>
      <c r="K5" s="32"/>
      <c r="L5" s="29"/>
      <c r="M5" s="29"/>
      <c r="N5" s="29"/>
      <c r="O5" s="29"/>
      <c r="P5" s="29"/>
      <c r="Q5" s="30"/>
      <c r="R5" s="30"/>
      <c r="S5" s="30"/>
      <c r="T5" s="30"/>
      <c r="U5" s="31" t="s">
        <v>0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11"/>
      <c r="AW5" s="11"/>
      <c r="AX5" s="11"/>
      <c r="AY5" s="11"/>
      <c r="AZ5" s="11"/>
    </row>
    <row r="6" spans="1:52" x14ac:dyDescent="0.25">
      <c r="A6" s="20" t="s">
        <v>4</v>
      </c>
      <c r="B6" s="21">
        <v>1527</v>
      </c>
      <c r="C6" s="6" t="s">
        <v>5</v>
      </c>
      <c r="D6" s="7" t="s">
        <v>6</v>
      </c>
      <c r="E6" s="10" t="s">
        <v>0</v>
      </c>
      <c r="F6" s="10" t="s">
        <v>0</v>
      </c>
      <c r="G6" s="10" t="s">
        <v>0</v>
      </c>
      <c r="H6" s="10" t="s">
        <v>0</v>
      </c>
      <c r="I6" s="10" t="s">
        <v>0</v>
      </c>
      <c r="J6" s="10" t="s">
        <v>0</v>
      </c>
      <c r="K6" s="10" t="s">
        <v>0</v>
      </c>
      <c r="L6" s="10" t="s">
        <v>0</v>
      </c>
      <c r="M6" s="10" t="s">
        <v>0</v>
      </c>
      <c r="N6" s="10" t="s">
        <v>0</v>
      </c>
      <c r="O6" s="10" t="s">
        <v>0</v>
      </c>
      <c r="P6" s="10" t="s">
        <v>0</v>
      </c>
      <c r="Q6" s="10" t="s">
        <v>0</v>
      </c>
      <c r="R6" s="10" t="s">
        <v>0</v>
      </c>
      <c r="S6" s="10" t="s">
        <v>0</v>
      </c>
      <c r="T6" s="10" t="s">
        <v>0</v>
      </c>
      <c r="U6" s="10" t="s">
        <v>0</v>
      </c>
      <c r="V6" s="10" t="s">
        <v>0</v>
      </c>
      <c r="W6" s="10" t="s">
        <v>0</v>
      </c>
      <c r="X6" s="10" t="s">
        <v>0</v>
      </c>
      <c r="Y6" s="10" t="s">
        <v>0</v>
      </c>
      <c r="Z6" s="10" t="s">
        <v>0</v>
      </c>
      <c r="AA6" s="10" t="s">
        <v>0</v>
      </c>
      <c r="AB6" s="10" t="s">
        <v>0</v>
      </c>
      <c r="AC6" s="10" t="s">
        <v>0</v>
      </c>
      <c r="AD6" s="10" t="s">
        <v>0</v>
      </c>
      <c r="AE6" s="10" t="s">
        <v>0</v>
      </c>
      <c r="AF6" s="10" t="s">
        <v>0</v>
      </c>
      <c r="AG6" s="10" t="s">
        <v>0</v>
      </c>
      <c r="AH6" s="10" t="s">
        <v>0</v>
      </c>
      <c r="AI6" s="10" t="s">
        <v>0</v>
      </c>
      <c r="AJ6" s="10" t="s">
        <v>0</v>
      </c>
      <c r="AK6" s="10" t="s">
        <v>0</v>
      </c>
      <c r="AL6" s="10" t="s">
        <v>0</v>
      </c>
      <c r="AM6" s="10" t="s">
        <v>0</v>
      </c>
      <c r="AN6" s="10" t="s">
        <v>0</v>
      </c>
      <c r="AO6" s="10" t="s">
        <v>0</v>
      </c>
      <c r="AP6" s="10" t="s">
        <v>0</v>
      </c>
      <c r="AQ6" s="10" t="s">
        <v>0</v>
      </c>
      <c r="AR6" s="10" t="s">
        <v>0</v>
      </c>
      <c r="AS6" s="10" t="s">
        <v>0</v>
      </c>
      <c r="AT6" s="10" t="s">
        <v>0</v>
      </c>
      <c r="AU6" s="10" t="s">
        <v>0</v>
      </c>
      <c r="AV6" s="11"/>
      <c r="AW6" s="11"/>
      <c r="AX6" s="11"/>
      <c r="AY6" s="11"/>
      <c r="AZ6" s="11"/>
    </row>
    <row r="7" spans="1:52" x14ac:dyDescent="0.25">
      <c r="A7" s="20" t="s">
        <v>7</v>
      </c>
      <c r="B7" s="21">
        <v>1526</v>
      </c>
      <c r="C7" s="6" t="s">
        <v>8</v>
      </c>
      <c r="D7" s="7" t="s">
        <v>9</v>
      </c>
      <c r="E7" s="33"/>
      <c r="F7" s="33"/>
      <c r="G7" s="33"/>
      <c r="H7" s="33"/>
      <c r="I7" s="33"/>
      <c r="J7" s="33"/>
      <c r="K7" s="33"/>
      <c r="L7" s="8"/>
      <c r="M7" s="8"/>
      <c r="N7" s="8"/>
      <c r="O7" s="8"/>
      <c r="P7" s="8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10" t="s">
        <v>0</v>
      </c>
      <c r="AJ7" s="10" t="s">
        <v>0</v>
      </c>
      <c r="AK7" s="10" t="s">
        <v>0</v>
      </c>
      <c r="AL7" s="10" t="s">
        <v>0</v>
      </c>
      <c r="AM7" s="10" t="s">
        <v>0</v>
      </c>
      <c r="AN7" s="10" t="s">
        <v>0</v>
      </c>
      <c r="AO7" s="10" t="s">
        <v>0</v>
      </c>
      <c r="AP7" s="10" t="s">
        <v>0</v>
      </c>
      <c r="AQ7" s="10" t="s">
        <v>0</v>
      </c>
      <c r="AR7" s="10" t="s">
        <v>0</v>
      </c>
      <c r="AS7" s="10" t="s">
        <v>0</v>
      </c>
      <c r="AT7" s="10" t="s">
        <v>0</v>
      </c>
      <c r="AU7" s="10" t="s">
        <v>0</v>
      </c>
      <c r="AV7" s="11"/>
      <c r="AW7" s="11"/>
      <c r="AX7" s="11"/>
      <c r="AY7" s="11"/>
      <c r="AZ7" s="11"/>
    </row>
    <row r="8" spans="1:52" x14ac:dyDescent="0.25">
      <c r="A8" s="20" t="s">
        <v>10</v>
      </c>
      <c r="B8" s="21">
        <v>1531</v>
      </c>
      <c r="C8" s="6" t="s">
        <v>11</v>
      </c>
      <c r="D8" s="7" t="s">
        <v>12</v>
      </c>
      <c r="E8" s="36"/>
      <c r="F8" s="10" t="s">
        <v>0</v>
      </c>
      <c r="G8" s="36"/>
      <c r="H8" s="10" t="s">
        <v>0</v>
      </c>
      <c r="I8" s="10" t="s">
        <v>0</v>
      </c>
      <c r="J8" s="10" t="s">
        <v>0</v>
      </c>
      <c r="K8" s="36"/>
      <c r="L8" s="9"/>
      <c r="M8" s="10" t="s">
        <v>0</v>
      </c>
      <c r="N8" s="10" t="s">
        <v>0</v>
      </c>
      <c r="O8" s="10" t="s">
        <v>0</v>
      </c>
      <c r="P8" s="10" t="s">
        <v>0</v>
      </c>
      <c r="Q8" s="10" t="s">
        <v>0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10" t="s">
        <v>0</v>
      </c>
      <c r="AI8" s="9"/>
      <c r="AJ8" s="9"/>
      <c r="AK8" s="9"/>
      <c r="AL8" s="9"/>
      <c r="AM8" s="9"/>
      <c r="AN8" s="10" t="s">
        <v>0</v>
      </c>
      <c r="AO8" s="9"/>
      <c r="AP8" s="9"/>
      <c r="AQ8" s="10" t="s">
        <v>0</v>
      </c>
      <c r="AR8" s="10" t="s">
        <v>0</v>
      </c>
      <c r="AS8" s="10" t="s">
        <v>0</v>
      </c>
      <c r="AT8" s="9"/>
      <c r="AU8" s="10" t="s">
        <v>0</v>
      </c>
      <c r="AV8" s="11"/>
      <c r="AW8" s="11"/>
      <c r="AX8" s="11"/>
      <c r="AY8" s="11"/>
      <c r="AZ8" s="11"/>
    </row>
    <row r="9" spans="1:52" x14ac:dyDescent="0.25">
      <c r="A9" s="20" t="s">
        <v>13</v>
      </c>
      <c r="B9" s="21">
        <v>1553</v>
      </c>
      <c r="C9" s="6" t="s">
        <v>14</v>
      </c>
      <c r="D9" s="7" t="s">
        <v>15</v>
      </c>
      <c r="E9" s="10" t="s">
        <v>0</v>
      </c>
      <c r="F9" s="10" t="s">
        <v>0</v>
      </c>
      <c r="G9" s="10" t="s">
        <v>0</v>
      </c>
      <c r="H9" s="10" t="s">
        <v>0</v>
      </c>
      <c r="I9" s="10" t="s">
        <v>0</v>
      </c>
      <c r="J9" s="10" t="s">
        <v>0</v>
      </c>
      <c r="K9" s="10" t="s">
        <v>0</v>
      </c>
      <c r="L9" s="10" t="s">
        <v>0</v>
      </c>
      <c r="M9" s="10" t="s">
        <v>0</v>
      </c>
      <c r="N9" s="10" t="s">
        <v>0</v>
      </c>
      <c r="O9" s="10" t="s">
        <v>0</v>
      </c>
      <c r="P9" s="10" t="s">
        <v>0</v>
      </c>
      <c r="Q9" s="10" t="s">
        <v>0</v>
      </c>
      <c r="R9" s="10" t="s">
        <v>0</v>
      </c>
      <c r="S9" s="10" t="s">
        <v>0</v>
      </c>
      <c r="T9" s="10" t="s">
        <v>0</v>
      </c>
      <c r="U9" s="10" t="s">
        <v>0</v>
      </c>
      <c r="V9" s="10" t="s">
        <v>0</v>
      </c>
      <c r="W9" s="10" t="s">
        <v>0</v>
      </c>
      <c r="X9" s="10" t="s">
        <v>0</v>
      </c>
      <c r="Y9" s="9"/>
      <c r="Z9" s="9"/>
      <c r="AA9" s="10" t="s">
        <v>0</v>
      </c>
      <c r="AB9" s="10" t="s">
        <v>0</v>
      </c>
      <c r="AC9" s="9"/>
      <c r="AD9" s="9"/>
      <c r="AE9" s="9"/>
      <c r="AF9" s="9"/>
      <c r="AG9" s="10" t="s">
        <v>0</v>
      </c>
      <c r="AH9" s="10" t="s">
        <v>0</v>
      </c>
      <c r="AI9" s="9"/>
      <c r="AJ9" s="10" t="s">
        <v>0</v>
      </c>
      <c r="AK9" s="10" t="s">
        <v>0</v>
      </c>
      <c r="AL9" s="10" t="s">
        <v>0</v>
      </c>
      <c r="AM9" s="10" t="s">
        <v>0</v>
      </c>
      <c r="AN9" s="10" t="s">
        <v>0</v>
      </c>
      <c r="AO9" s="10" t="s">
        <v>0</v>
      </c>
      <c r="AP9" s="10" t="s">
        <v>0</v>
      </c>
      <c r="AQ9" s="10" t="s">
        <v>0</v>
      </c>
      <c r="AR9" s="10" t="s">
        <v>0</v>
      </c>
      <c r="AS9" s="10" t="s">
        <v>0</v>
      </c>
      <c r="AT9" s="10" t="s">
        <v>0</v>
      </c>
      <c r="AU9" s="10" t="s">
        <v>0</v>
      </c>
      <c r="AV9" s="11"/>
      <c r="AW9" s="11"/>
      <c r="AX9" s="11"/>
      <c r="AY9" s="11"/>
      <c r="AZ9" s="11"/>
    </row>
    <row r="10" spans="1:52" x14ac:dyDescent="0.25">
      <c r="A10" s="20" t="s">
        <v>16</v>
      </c>
      <c r="B10" s="21">
        <v>1549</v>
      </c>
      <c r="C10" s="6" t="s">
        <v>17</v>
      </c>
      <c r="D10" s="7" t="s">
        <v>18</v>
      </c>
      <c r="E10" s="10" t="s">
        <v>0</v>
      </c>
      <c r="F10" s="10" t="s">
        <v>0</v>
      </c>
      <c r="G10" s="10" t="s">
        <v>0</v>
      </c>
      <c r="H10" s="10" t="s">
        <v>0</v>
      </c>
      <c r="I10" s="10" t="s">
        <v>0</v>
      </c>
      <c r="J10" s="10" t="s">
        <v>0</v>
      </c>
      <c r="K10" s="10" t="s">
        <v>0</v>
      </c>
      <c r="L10" s="10" t="s">
        <v>0</v>
      </c>
      <c r="M10" s="10" t="s">
        <v>0</v>
      </c>
      <c r="N10" s="10" t="s">
        <v>0</v>
      </c>
      <c r="O10" s="10" t="s">
        <v>0</v>
      </c>
      <c r="P10" s="10" t="s">
        <v>0</v>
      </c>
      <c r="Q10" s="10" t="s">
        <v>0</v>
      </c>
      <c r="R10" s="10" t="s">
        <v>0</v>
      </c>
      <c r="S10" s="10" t="s">
        <v>0</v>
      </c>
      <c r="T10" s="10" t="s">
        <v>0</v>
      </c>
      <c r="U10" s="10" t="s">
        <v>0</v>
      </c>
      <c r="V10" s="10" t="s">
        <v>0</v>
      </c>
      <c r="W10" s="10" t="s">
        <v>0</v>
      </c>
      <c r="X10" s="10" t="s">
        <v>0</v>
      </c>
      <c r="Y10" s="10" t="s">
        <v>0</v>
      </c>
      <c r="Z10" s="10" t="s">
        <v>0</v>
      </c>
      <c r="AA10" s="10" t="s">
        <v>0</v>
      </c>
      <c r="AB10" s="10" t="s">
        <v>0</v>
      </c>
      <c r="AC10" s="10" t="s">
        <v>0</v>
      </c>
      <c r="AD10" s="10" t="s">
        <v>0</v>
      </c>
      <c r="AE10" s="10" t="s">
        <v>0</v>
      </c>
      <c r="AF10" s="10" t="s">
        <v>0</v>
      </c>
      <c r="AG10" s="10" t="s">
        <v>0</v>
      </c>
      <c r="AH10" s="10" t="s">
        <v>0</v>
      </c>
      <c r="AI10" s="10" t="s">
        <v>0</v>
      </c>
      <c r="AJ10" s="10" t="s">
        <v>0</v>
      </c>
      <c r="AK10" s="10" t="s">
        <v>0</v>
      </c>
      <c r="AL10" s="10" t="s">
        <v>0</v>
      </c>
      <c r="AM10" s="10" t="s">
        <v>0</v>
      </c>
      <c r="AN10" s="10" t="s">
        <v>0</v>
      </c>
      <c r="AO10" s="10" t="s">
        <v>0</v>
      </c>
      <c r="AP10" s="10" t="s">
        <v>0</v>
      </c>
      <c r="AQ10" s="10" t="s">
        <v>0</v>
      </c>
      <c r="AR10" s="10" t="s">
        <v>0</v>
      </c>
      <c r="AS10" s="10" t="s">
        <v>0</v>
      </c>
      <c r="AT10" s="10" t="s">
        <v>0</v>
      </c>
      <c r="AU10" s="10" t="s">
        <v>0</v>
      </c>
      <c r="AV10" s="11"/>
      <c r="AW10" s="11"/>
      <c r="AX10" s="11"/>
      <c r="AY10" s="11"/>
      <c r="AZ10" s="11"/>
    </row>
    <row r="11" spans="1:52" x14ac:dyDescent="0.25">
      <c r="A11" s="20" t="s">
        <v>19</v>
      </c>
      <c r="B11" s="21">
        <v>1550</v>
      </c>
      <c r="C11" s="6" t="s">
        <v>20</v>
      </c>
      <c r="D11" s="7" t="s">
        <v>21</v>
      </c>
      <c r="E11" s="10" t="s">
        <v>0</v>
      </c>
      <c r="F11" s="10" t="s">
        <v>0</v>
      </c>
      <c r="G11" s="10" t="s">
        <v>0</v>
      </c>
      <c r="H11" s="10" t="s">
        <v>0</v>
      </c>
      <c r="I11" s="10" t="s">
        <v>0</v>
      </c>
      <c r="J11" s="10" t="s">
        <v>0</v>
      </c>
      <c r="K11" s="10" t="s">
        <v>0</v>
      </c>
      <c r="L11" s="10" t="s">
        <v>0</v>
      </c>
      <c r="M11" s="10" t="s">
        <v>0</v>
      </c>
      <c r="N11" s="10" t="s">
        <v>0</v>
      </c>
      <c r="O11" s="10" t="s">
        <v>0</v>
      </c>
      <c r="P11" s="10" t="s">
        <v>0</v>
      </c>
      <c r="Q11" s="10" t="s">
        <v>0</v>
      </c>
      <c r="R11" s="10" t="s">
        <v>0</v>
      </c>
      <c r="S11" s="10" t="s">
        <v>0</v>
      </c>
      <c r="T11" s="10" t="s">
        <v>0</v>
      </c>
      <c r="U11" s="10" t="s">
        <v>0</v>
      </c>
      <c r="V11" s="10" t="s">
        <v>0</v>
      </c>
      <c r="W11" s="10" t="s">
        <v>0</v>
      </c>
      <c r="X11" s="10" t="s">
        <v>0</v>
      </c>
      <c r="Y11" s="10" t="s">
        <v>0</v>
      </c>
      <c r="Z11" s="10" t="s">
        <v>0</v>
      </c>
      <c r="AA11" s="10" t="s">
        <v>0</v>
      </c>
      <c r="AB11" s="10" t="s">
        <v>0</v>
      </c>
      <c r="AC11" s="10" t="s">
        <v>0</v>
      </c>
      <c r="AD11" s="10" t="s">
        <v>0</v>
      </c>
      <c r="AE11" s="10" t="s">
        <v>0</v>
      </c>
      <c r="AF11" s="10" t="s">
        <v>0</v>
      </c>
      <c r="AG11" s="10" t="s">
        <v>0</v>
      </c>
      <c r="AH11" s="10" t="s">
        <v>0</v>
      </c>
      <c r="AI11" s="10" t="s">
        <v>0</v>
      </c>
      <c r="AJ11" s="10" t="s">
        <v>0</v>
      </c>
      <c r="AK11" s="10" t="s">
        <v>0</v>
      </c>
      <c r="AL11" s="10" t="s">
        <v>0</v>
      </c>
      <c r="AM11" s="10" t="s">
        <v>0</v>
      </c>
      <c r="AN11" s="10" t="s">
        <v>0</v>
      </c>
      <c r="AO11" s="10" t="s">
        <v>0</v>
      </c>
      <c r="AP11" s="10" t="s">
        <v>0</v>
      </c>
      <c r="AQ11" s="10" t="s">
        <v>0</v>
      </c>
      <c r="AR11" s="10" t="s">
        <v>0</v>
      </c>
      <c r="AS11" s="10" t="s">
        <v>0</v>
      </c>
      <c r="AT11" s="10" t="s">
        <v>0</v>
      </c>
      <c r="AU11" s="10" t="s">
        <v>0</v>
      </c>
      <c r="AV11" s="11"/>
      <c r="AW11" s="11"/>
      <c r="AX11" s="11"/>
      <c r="AY11" s="11"/>
      <c r="AZ11" s="11"/>
    </row>
    <row r="12" spans="1:52" x14ac:dyDescent="0.25">
      <c r="A12" s="20" t="s">
        <v>113</v>
      </c>
      <c r="B12" s="21" t="s">
        <v>113</v>
      </c>
      <c r="C12" s="6" t="s">
        <v>114</v>
      </c>
      <c r="D12" s="7" t="s">
        <v>115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10" t="s">
        <v>0</v>
      </c>
      <c r="AV12" s="11"/>
      <c r="AW12" s="11"/>
      <c r="AX12" s="11"/>
      <c r="AY12" s="11"/>
      <c r="AZ12" s="11"/>
    </row>
    <row r="13" spans="1:52" x14ac:dyDescent="0.25">
      <c r="A13" s="20" t="s">
        <v>22</v>
      </c>
      <c r="B13" s="21">
        <v>1551</v>
      </c>
      <c r="C13" s="6" t="s">
        <v>23</v>
      </c>
      <c r="D13" s="7" t="s">
        <v>24</v>
      </c>
      <c r="E13" s="10" t="s">
        <v>0</v>
      </c>
      <c r="F13" s="10" t="s">
        <v>0</v>
      </c>
      <c r="G13" s="10" t="s">
        <v>0</v>
      </c>
      <c r="H13" s="10" t="s">
        <v>0</v>
      </c>
      <c r="I13" s="10" t="s">
        <v>0</v>
      </c>
      <c r="J13" s="10" t="s">
        <v>0</v>
      </c>
      <c r="K13" s="10" t="s">
        <v>0</v>
      </c>
      <c r="L13" s="10" t="s">
        <v>0</v>
      </c>
      <c r="M13" s="10" t="s">
        <v>0</v>
      </c>
      <c r="N13" s="10" t="s">
        <v>0</v>
      </c>
      <c r="O13" s="10" t="s">
        <v>0</v>
      </c>
      <c r="P13" s="10" t="s">
        <v>0</v>
      </c>
      <c r="Q13" s="10" t="s">
        <v>0</v>
      </c>
      <c r="R13" s="10" t="s">
        <v>0</v>
      </c>
      <c r="S13" s="10" t="s">
        <v>0</v>
      </c>
      <c r="T13" s="10" t="s">
        <v>0</v>
      </c>
      <c r="U13" s="10" t="s">
        <v>0</v>
      </c>
      <c r="V13" s="10" t="s">
        <v>0</v>
      </c>
      <c r="W13" s="10" t="s">
        <v>0</v>
      </c>
      <c r="X13" s="10" t="s">
        <v>0</v>
      </c>
      <c r="Y13" s="10" t="s">
        <v>0</v>
      </c>
      <c r="Z13" s="10" t="s">
        <v>0</v>
      </c>
      <c r="AA13" s="10" t="s">
        <v>0</v>
      </c>
      <c r="AB13" s="10" t="s">
        <v>0</v>
      </c>
      <c r="AC13" s="10" t="s">
        <v>0</v>
      </c>
      <c r="AD13" s="10" t="s">
        <v>0</v>
      </c>
      <c r="AE13" s="10" t="s">
        <v>0</v>
      </c>
      <c r="AF13" s="10" t="s">
        <v>0</v>
      </c>
      <c r="AG13" s="10" t="s">
        <v>0</v>
      </c>
      <c r="AH13" s="10" t="s">
        <v>0</v>
      </c>
      <c r="AI13" s="10" t="s">
        <v>0</v>
      </c>
      <c r="AJ13" s="10" t="s">
        <v>0</v>
      </c>
      <c r="AK13" s="10" t="s">
        <v>0</v>
      </c>
      <c r="AL13" s="10" t="s">
        <v>0</v>
      </c>
      <c r="AM13" s="10" t="s">
        <v>0</v>
      </c>
      <c r="AN13" s="10" t="s">
        <v>0</v>
      </c>
      <c r="AO13" s="10" t="s">
        <v>0</v>
      </c>
      <c r="AP13" s="10" t="s">
        <v>0</v>
      </c>
      <c r="AQ13" s="10" t="s">
        <v>0</v>
      </c>
      <c r="AR13" s="10" t="s">
        <v>0</v>
      </c>
      <c r="AS13" s="10" t="s">
        <v>0</v>
      </c>
      <c r="AT13" s="10" t="s">
        <v>0</v>
      </c>
      <c r="AU13" s="10" t="s">
        <v>0</v>
      </c>
      <c r="AV13" s="11"/>
      <c r="AW13" s="11"/>
      <c r="AX13" s="11"/>
      <c r="AY13" s="11"/>
      <c r="AZ13" s="11"/>
    </row>
    <row r="14" spans="1:52" x14ac:dyDescent="0.25">
      <c r="A14" s="20" t="s">
        <v>25</v>
      </c>
      <c r="B14" s="21">
        <v>1545</v>
      </c>
      <c r="C14" s="6" t="s">
        <v>26</v>
      </c>
      <c r="D14" s="7" t="s">
        <v>27</v>
      </c>
      <c r="E14" s="10" t="s">
        <v>0</v>
      </c>
      <c r="F14" s="10" t="s">
        <v>0</v>
      </c>
      <c r="G14" s="36"/>
      <c r="H14" s="10" t="s">
        <v>0</v>
      </c>
      <c r="I14" s="10" t="s">
        <v>0</v>
      </c>
      <c r="J14" s="36"/>
      <c r="K14" s="36"/>
      <c r="L14" s="9"/>
      <c r="M14" s="8"/>
      <c r="N14" s="10" t="s">
        <v>0</v>
      </c>
      <c r="O14" s="8"/>
      <c r="P14" s="10" t="s">
        <v>0</v>
      </c>
      <c r="Q14" s="9"/>
      <c r="R14" s="10" t="s">
        <v>0</v>
      </c>
      <c r="S14" s="10" t="s">
        <v>0</v>
      </c>
      <c r="T14" s="10" t="s">
        <v>0</v>
      </c>
      <c r="U14" s="9"/>
      <c r="V14" s="10" t="s">
        <v>0</v>
      </c>
      <c r="W14" s="10" t="s">
        <v>0</v>
      </c>
      <c r="X14" s="10" t="s">
        <v>0</v>
      </c>
      <c r="Y14" s="10" t="s">
        <v>0</v>
      </c>
      <c r="Z14" s="10" t="s">
        <v>0</v>
      </c>
      <c r="AA14" s="10" t="s">
        <v>0</v>
      </c>
      <c r="AB14" s="10" t="s">
        <v>0</v>
      </c>
      <c r="AC14" s="10" t="s">
        <v>0</v>
      </c>
      <c r="AD14" s="10" t="s">
        <v>0</v>
      </c>
      <c r="AE14" s="10" t="s">
        <v>0</v>
      </c>
      <c r="AF14" s="10" t="s">
        <v>0</v>
      </c>
      <c r="AG14" s="10" t="s">
        <v>0</v>
      </c>
      <c r="AH14" s="9"/>
      <c r="AI14" s="10" t="s">
        <v>0</v>
      </c>
      <c r="AJ14" s="10" t="s">
        <v>0</v>
      </c>
      <c r="AK14" s="10" t="s">
        <v>0</v>
      </c>
      <c r="AL14" s="10" t="s">
        <v>0</v>
      </c>
      <c r="AM14" s="10" t="s">
        <v>0</v>
      </c>
      <c r="AN14" s="10" t="s">
        <v>0</v>
      </c>
      <c r="AO14" s="10" t="s">
        <v>0</v>
      </c>
      <c r="AP14" s="10" t="s">
        <v>0</v>
      </c>
      <c r="AQ14" s="10" t="s">
        <v>0</v>
      </c>
      <c r="AR14" s="10" t="s">
        <v>0</v>
      </c>
      <c r="AS14" s="10" t="s">
        <v>0</v>
      </c>
      <c r="AT14" s="10" t="s">
        <v>0</v>
      </c>
      <c r="AU14" s="10" t="s">
        <v>0</v>
      </c>
      <c r="AV14" s="11"/>
      <c r="AW14" s="11"/>
      <c r="AX14" s="11"/>
      <c r="AY14" s="11"/>
      <c r="AZ14" s="11"/>
    </row>
    <row r="15" spans="1:52" x14ac:dyDescent="0.25">
      <c r="A15" s="20" t="s">
        <v>28</v>
      </c>
      <c r="B15" s="21">
        <v>1546</v>
      </c>
      <c r="C15" s="6" t="s">
        <v>29</v>
      </c>
      <c r="D15" s="7" t="s">
        <v>30</v>
      </c>
      <c r="E15" s="10" t="s">
        <v>0</v>
      </c>
      <c r="F15" s="10" t="s">
        <v>0</v>
      </c>
      <c r="G15" s="10" t="s">
        <v>0</v>
      </c>
      <c r="H15" s="36"/>
      <c r="I15" s="36"/>
      <c r="J15" s="36"/>
      <c r="K15" s="10" t="s">
        <v>0</v>
      </c>
      <c r="L15" s="9"/>
      <c r="M15" s="8"/>
      <c r="N15" s="10" t="s">
        <v>0</v>
      </c>
      <c r="O15" s="8"/>
      <c r="P15" s="8"/>
      <c r="Q15" s="9"/>
      <c r="R15" s="9"/>
      <c r="S15" s="9"/>
      <c r="T15" s="10" t="s">
        <v>0</v>
      </c>
      <c r="U15" s="9"/>
      <c r="V15" s="9"/>
      <c r="W15" s="9"/>
      <c r="X15" s="9"/>
      <c r="Y15" s="9"/>
      <c r="Z15" s="10" t="s">
        <v>0</v>
      </c>
      <c r="AA15" s="9"/>
      <c r="AB15" s="9"/>
      <c r="AC15" s="9"/>
      <c r="AD15" s="9"/>
      <c r="AE15" s="9"/>
      <c r="AF15" s="9"/>
      <c r="AG15" s="9"/>
      <c r="AH15" s="9"/>
      <c r="AI15" s="9"/>
      <c r="AJ15" s="10" t="s">
        <v>0</v>
      </c>
      <c r="AK15" s="9"/>
      <c r="AL15" s="10" t="s">
        <v>0</v>
      </c>
      <c r="AM15" s="9"/>
      <c r="AN15" s="10" t="s">
        <v>0</v>
      </c>
      <c r="AO15" s="10" t="s">
        <v>0</v>
      </c>
      <c r="AP15" s="10" t="s">
        <v>0</v>
      </c>
      <c r="AQ15" s="10" t="s">
        <v>0</v>
      </c>
      <c r="AR15" s="10" t="s">
        <v>0</v>
      </c>
      <c r="AS15" s="10" t="s">
        <v>0</v>
      </c>
      <c r="AT15" s="10" t="s">
        <v>0</v>
      </c>
      <c r="AU15" s="10" t="s">
        <v>0</v>
      </c>
      <c r="AV15" s="11"/>
      <c r="AW15" s="11"/>
      <c r="AX15" s="11"/>
      <c r="AY15" s="11"/>
      <c r="AZ15" s="11"/>
    </row>
    <row r="16" spans="1:52" x14ac:dyDescent="0.25">
      <c r="A16" s="20" t="s">
        <v>31</v>
      </c>
      <c r="B16" s="21">
        <v>1615</v>
      </c>
      <c r="C16" s="6" t="s">
        <v>32</v>
      </c>
      <c r="D16" s="7" t="s">
        <v>33</v>
      </c>
      <c r="E16" s="10" t="s">
        <v>0</v>
      </c>
      <c r="F16" s="10" t="s">
        <v>0</v>
      </c>
      <c r="G16" s="10" t="s">
        <v>0</v>
      </c>
      <c r="H16" s="36"/>
      <c r="I16" s="10" t="s">
        <v>0</v>
      </c>
      <c r="J16" s="10" t="s">
        <v>0</v>
      </c>
      <c r="K16" s="10" t="s">
        <v>0</v>
      </c>
      <c r="L16" s="10" t="s">
        <v>0</v>
      </c>
      <c r="M16" s="10" t="s">
        <v>0</v>
      </c>
      <c r="N16" s="10" t="s">
        <v>0</v>
      </c>
      <c r="O16" s="8"/>
      <c r="P16" s="10" t="s">
        <v>0</v>
      </c>
      <c r="Q16" s="10" t="s">
        <v>0</v>
      </c>
      <c r="R16" s="10" t="s">
        <v>0</v>
      </c>
      <c r="S16" s="10" t="s">
        <v>0</v>
      </c>
      <c r="T16" s="9"/>
      <c r="U16" s="9"/>
      <c r="V16" s="9"/>
      <c r="W16" s="9"/>
      <c r="X16" s="10" t="s">
        <v>0</v>
      </c>
      <c r="Y16" s="10" t="s">
        <v>0</v>
      </c>
      <c r="Z16" s="10" t="s">
        <v>0</v>
      </c>
      <c r="AA16" s="10" t="s">
        <v>0</v>
      </c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10" t="s">
        <v>0</v>
      </c>
      <c r="AM16" s="9"/>
      <c r="AN16" s="10" t="s">
        <v>0</v>
      </c>
      <c r="AO16" s="9"/>
      <c r="AP16" s="9"/>
      <c r="AQ16" s="10" t="s">
        <v>0</v>
      </c>
      <c r="AR16" s="9"/>
      <c r="AS16" s="10" t="s">
        <v>0</v>
      </c>
      <c r="AT16" s="10" t="s">
        <v>0</v>
      </c>
      <c r="AU16" s="10" t="s">
        <v>0</v>
      </c>
      <c r="AV16" s="11"/>
      <c r="AW16" s="11"/>
      <c r="AX16" s="11"/>
      <c r="AY16" s="11"/>
      <c r="AZ16" s="11"/>
    </row>
    <row r="17" spans="1:52" x14ac:dyDescent="0.25">
      <c r="A17" s="20" t="s">
        <v>34</v>
      </c>
      <c r="B17" s="21">
        <v>1614</v>
      </c>
      <c r="C17" s="6" t="s">
        <v>35</v>
      </c>
      <c r="D17" s="7" t="s">
        <v>36</v>
      </c>
      <c r="E17" s="33"/>
      <c r="F17" s="33"/>
      <c r="G17" s="33"/>
      <c r="H17" s="33"/>
      <c r="I17" s="33"/>
      <c r="J17" s="33"/>
      <c r="K17" s="33"/>
      <c r="L17" s="8"/>
      <c r="M17" s="10" t="s">
        <v>0</v>
      </c>
      <c r="N17" s="8"/>
      <c r="O17" s="8"/>
      <c r="P17" s="10" t="s">
        <v>0</v>
      </c>
      <c r="Q17" s="9"/>
      <c r="R17" s="9"/>
      <c r="S17" s="9"/>
      <c r="T17" s="9"/>
      <c r="U17" s="9"/>
      <c r="V17" s="10" t="s">
        <v>0</v>
      </c>
      <c r="W17" s="10" t="s">
        <v>0</v>
      </c>
      <c r="X17" s="10" t="s">
        <v>0</v>
      </c>
      <c r="Y17" s="10" t="s">
        <v>0</v>
      </c>
      <c r="Z17" s="10" t="s">
        <v>0</v>
      </c>
      <c r="AA17" s="10" t="s">
        <v>0</v>
      </c>
      <c r="AB17" s="10" t="s">
        <v>0</v>
      </c>
      <c r="AC17" s="10" t="s">
        <v>0</v>
      </c>
      <c r="AD17" s="10" t="s">
        <v>0</v>
      </c>
      <c r="AE17" s="10" t="s">
        <v>0</v>
      </c>
      <c r="AF17" s="10" t="s">
        <v>0</v>
      </c>
      <c r="AG17" s="10" t="s">
        <v>0</v>
      </c>
      <c r="AH17" s="10" t="s">
        <v>0</v>
      </c>
      <c r="AI17" s="10" t="s">
        <v>0</v>
      </c>
      <c r="AJ17" s="10" t="s">
        <v>0</v>
      </c>
      <c r="AK17" s="10" t="s">
        <v>0</v>
      </c>
      <c r="AL17" s="10" t="s">
        <v>0</v>
      </c>
      <c r="AM17" s="10" t="s">
        <v>0</v>
      </c>
      <c r="AN17" s="10" t="s">
        <v>0</v>
      </c>
      <c r="AO17" s="10" t="s">
        <v>0</v>
      </c>
      <c r="AP17" s="10" t="s">
        <v>0</v>
      </c>
      <c r="AQ17" s="10" t="s">
        <v>0</v>
      </c>
      <c r="AR17" s="10" t="s">
        <v>0</v>
      </c>
      <c r="AS17" s="10" t="s">
        <v>0</v>
      </c>
      <c r="AT17" s="10" t="s">
        <v>0</v>
      </c>
      <c r="AU17" s="10" t="s">
        <v>0</v>
      </c>
      <c r="AV17" s="11"/>
      <c r="AW17" s="11"/>
      <c r="AX17" s="11"/>
      <c r="AY17" s="11"/>
      <c r="AZ17" s="11"/>
    </row>
    <row r="18" spans="1:52" x14ac:dyDescent="0.25">
      <c r="A18" s="20" t="s">
        <v>37</v>
      </c>
      <c r="B18" s="21">
        <v>1627</v>
      </c>
      <c r="C18" s="6" t="s">
        <v>38</v>
      </c>
      <c r="D18" s="7" t="s">
        <v>39</v>
      </c>
      <c r="E18" s="10" t="s">
        <v>0</v>
      </c>
      <c r="F18" s="10" t="s">
        <v>0</v>
      </c>
      <c r="G18" s="10" t="s">
        <v>0</v>
      </c>
      <c r="H18" s="10" t="s">
        <v>0</v>
      </c>
      <c r="I18" s="10" t="s">
        <v>0</v>
      </c>
      <c r="J18" s="10" t="s">
        <v>0</v>
      </c>
      <c r="K18" s="10" t="s">
        <v>0</v>
      </c>
      <c r="L18" s="10" t="s">
        <v>0</v>
      </c>
      <c r="M18" s="10" t="s">
        <v>0</v>
      </c>
      <c r="N18" s="10" t="s">
        <v>0</v>
      </c>
      <c r="O18" s="10" t="s">
        <v>0</v>
      </c>
      <c r="P18" s="10" t="s">
        <v>0</v>
      </c>
      <c r="Q18" s="10" t="s">
        <v>0</v>
      </c>
      <c r="R18" s="9"/>
      <c r="S18" s="9"/>
      <c r="T18" s="10" t="s">
        <v>0</v>
      </c>
      <c r="U18" s="10" t="s">
        <v>0</v>
      </c>
      <c r="V18" s="9"/>
      <c r="W18" s="9"/>
      <c r="X18" s="10" t="s">
        <v>0</v>
      </c>
      <c r="Y18" s="9"/>
      <c r="Z18" s="9"/>
      <c r="AA18" s="10" t="s">
        <v>0</v>
      </c>
      <c r="AB18" s="10" t="s">
        <v>0</v>
      </c>
      <c r="AC18" s="10" t="s">
        <v>0</v>
      </c>
      <c r="AD18" s="10" t="s">
        <v>0</v>
      </c>
      <c r="AE18" s="10" t="s">
        <v>0</v>
      </c>
      <c r="AF18" s="10" t="s">
        <v>0</v>
      </c>
      <c r="AG18" s="10" t="s">
        <v>0</v>
      </c>
      <c r="AH18" s="10" t="s">
        <v>0</v>
      </c>
      <c r="AI18" s="10" t="s">
        <v>0</v>
      </c>
      <c r="AJ18" s="10" t="s">
        <v>0</v>
      </c>
      <c r="AK18" s="10" t="s">
        <v>0</v>
      </c>
      <c r="AL18" s="10" t="s">
        <v>0</v>
      </c>
      <c r="AM18" s="10" t="s">
        <v>0</v>
      </c>
      <c r="AN18" s="10" t="s">
        <v>0</v>
      </c>
      <c r="AO18" s="10" t="s">
        <v>0</v>
      </c>
      <c r="AP18" s="10" t="s">
        <v>0</v>
      </c>
      <c r="AQ18" s="10" t="s">
        <v>0</v>
      </c>
      <c r="AR18" s="10" t="s">
        <v>0</v>
      </c>
      <c r="AS18" s="10" t="s">
        <v>0</v>
      </c>
      <c r="AT18" s="10" t="s">
        <v>0</v>
      </c>
      <c r="AU18" s="10" t="s">
        <v>0</v>
      </c>
      <c r="AV18" s="11"/>
      <c r="AW18" s="11"/>
      <c r="AX18" s="11"/>
      <c r="AY18" s="11"/>
      <c r="AZ18" s="11"/>
    </row>
    <row r="19" spans="1:52" x14ac:dyDescent="0.25">
      <c r="A19" s="20" t="s">
        <v>40</v>
      </c>
      <c r="B19" s="21">
        <v>1629</v>
      </c>
      <c r="C19" s="6" t="s">
        <v>41</v>
      </c>
      <c r="D19" s="7" t="s">
        <v>42</v>
      </c>
      <c r="E19" s="33"/>
      <c r="F19" s="33"/>
      <c r="G19" s="33"/>
      <c r="H19" s="33"/>
      <c r="I19" s="33"/>
      <c r="J19" s="33"/>
      <c r="K19" s="33"/>
      <c r="L19" s="8"/>
      <c r="M19" s="10" t="s">
        <v>0</v>
      </c>
      <c r="N19" s="8"/>
      <c r="O19" s="8"/>
      <c r="P19" s="8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10" t="s">
        <v>0</v>
      </c>
      <c r="AC19" s="9"/>
      <c r="AD19" s="9"/>
      <c r="AE19" s="10" t="s">
        <v>0</v>
      </c>
      <c r="AF19" s="9"/>
      <c r="AG19" s="9"/>
      <c r="AH19" s="10" t="s">
        <v>0</v>
      </c>
      <c r="AI19" s="10" t="s">
        <v>0</v>
      </c>
      <c r="AJ19" s="10" t="s">
        <v>0</v>
      </c>
      <c r="AK19" s="10" t="s">
        <v>0</v>
      </c>
      <c r="AL19" s="10" t="s">
        <v>0</v>
      </c>
      <c r="AM19" s="10" t="s">
        <v>0</v>
      </c>
      <c r="AN19" s="10" t="s">
        <v>0</v>
      </c>
      <c r="AO19" s="10" t="s">
        <v>0</v>
      </c>
      <c r="AP19" s="10" t="s">
        <v>0</v>
      </c>
      <c r="AQ19" s="10" t="s">
        <v>0</v>
      </c>
      <c r="AR19" s="10" t="s">
        <v>0</v>
      </c>
      <c r="AS19" s="10" t="s">
        <v>0</v>
      </c>
      <c r="AT19" s="9"/>
      <c r="AU19" s="9"/>
      <c r="AV19" s="11"/>
      <c r="AW19" s="11"/>
      <c r="AX19" s="11"/>
      <c r="AY19" s="11"/>
      <c r="AZ19" s="11"/>
    </row>
    <row r="20" spans="1:52" x14ac:dyDescent="0.25">
      <c r="A20" s="20" t="s">
        <v>43</v>
      </c>
      <c r="B20" s="21">
        <v>1626</v>
      </c>
      <c r="C20" s="6" t="s">
        <v>44</v>
      </c>
      <c r="D20" s="7" t="s">
        <v>45</v>
      </c>
      <c r="E20" s="10" t="s">
        <v>0</v>
      </c>
      <c r="F20" s="10" t="s">
        <v>0</v>
      </c>
      <c r="G20" s="10" t="s">
        <v>0</v>
      </c>
      <c r="H20" s="10" t="s">
        <v>0</v>
      </c>
      <c r="I20" s="10" t="s">
        <v>0</v>
      </c>
      <c r="J20" s="10" t="s">
        <v>0</v>
      </c>
      <c r="K20" s="10" t="s">
        <v>0</v>
      </c>
      <c r="L20" s="10" t="s">
        <v>0</v>
      </c>
      <c r="M20" s="10" t="s">
        <v>0</v>
      </c>
      <c r="N20" s="10" t="s">
        <v>0</v>
      </c>
      <c r="O20" s="10" t="s">
        <v>0</v>
      </c>
      <c r="P20" s="10" t="s">
        <v>0</v>
      </c>
      <c r="Q20" s="10" t="s">
        <v>0</v>
      </c>
      <c r="R20" s="10" t="s">
        <v>0</v>
      </c>
      <c r="S20" s="10" t="s">
        <v>0</v>
      </c>
      <c r="T20" s="10" t="s">
        <v>0</v>
      </c>
      <c r="U20" s="10" t="s">
        <v>0</v>
      </c>
      <c r="V20" s="10" t="s">
        <v>0</v>
      </c>
      <c r="W20" s="10" t="s">
        <v>0</v>
      </c>
      <c r="X20" s="10" t="s">
        <v>0</v>
      </c>
      <c r="Y20" s="10" t="s">
        <v>0</v>
      </c>
      <c r="Z20" s="10" t="s">
        <v>0</v>
      </c>
      <c r="AA20" s="10" t="s">
        <v>0</v>
      </c>
      <c r="AB20" s="10" t="s">
        <v>0</v>
      </c>
      <c r="AC20" s="10" t="s">
        <v>0</v>
      </c>
      <c r="AD20" s="10" t="s">
        <v>0</v>
      </c>
      <c r="AE20" s="10" t="s">
        <v>0</v>
      </c>
      <c r="AF20" s="10" t="s">
        <v>0</v>
      </c>
      <c r="AG20" s="10" t="s">
        <v>0</v>
      </c>
      <c r="AH20" s="10" t="s">
        <v>0</v>
      </c>
      <c r="AI20" s="10" t="s">
        <v>0</v>
      </c>
      <c r="AJ20" s="10" t="s">
        <v>0</v>
      </c>
      <c r="AK20" s="10" t="s">
        <v>0</v>
      </c>
      <c r="AL20" s="10" t="s">
        <v>0</v>
      </c>
      <c r="AM20" s="10" t="s">
        <v>0</v>
      </c>
      <c r="AN20" s="10" t="s">
        <v>0</v>
      </c>
      <c r="AO20" s="10" t="s">
        <v>0</v>
      </c>
      <c r="AP20" s="10" t="s">
        <v>0</v>
      </c>
      <c r="AQ20" s="10" t="s">
        <v>0</v>
      </c>
      <c r="AR20" s="10" t="s">
        <v>0</v>
      </c>
      <c r="AS20" s="10" t="s">
        <v>0</v>
      </c>
      <c r="AT20" s="10" t="s">
        <v>0</v>
      </c>
      <c r="AU20" s="10" t="s">
        <v>0</v>
      </c>
      <c r="AV20" s="11"/>
      <c r="AW20" s="11"/>
      <c r="AX20" s="11"/>
      <c r="AY20" s="11"/>
      <c r="AZ20" s="11"/>
    </row>
    <row r="21" spans="1:52" x14ac:dyDescent="0.25">
      <c r="A21" s="20" t="s">
        <v>46</v>
      </c>
      <c r="B21" s="21">
        <v>1625</v>
      </c>
      <c r="C21" s="6" t="s">
        <v>47</v>
      </c>
      <c r="D21" s="7" t="s">
        <v>48</v>
      </c>
      <c r="E21" s="10" t="s">
        <v>0</v>
      </c>
      <c r="F21" s="10" t="s">
        <v>0</v>
      </c>
      <c r="G21" s="10" t="s">
        <v>0</v>
      </c>
      <c r="H21" s="10" t="s">
        <v>0</v>
      </c>
      <c r="I21" s="10" t="s">
        <v>0</v>
      </c>
      <c r="J21" s="10" t="s">
        <v>0</v>
      </c>
      <c r="K21" s="10" t="s">
        <v>0</v>
      </c>
      <c r="L21" s="10" t="s">
        <v>0</v>
      </c>
      <c r="M21" s="10" t="s">
        <v>0</v>
      </c>
      <c r="N21" s="10" t="s">
        <v>0</v>
      </c>
      <c r="O21" s="10" t="s">
        <v>0</v>
      </c>
      <c r="P21" s="10" t="s">
        <v>0</v>
      </c>
      <c r="Q21" s="10" t="s">
        <v>0</v>
      </c>
      <c r="R21" s="10" t="s">
        <v>0</v>
      </c>
      <c r="S21" s="10" t="s">
        <v>0</v>
      </c>
      <c r="T21" s="10" t="s">
        <v>0</v>
      </c>
      <c r="U21" s="10" t="s">
        <v>0</v>
      </c>
      <c r="V21" s="10" t="s">
        <v>0</v>
      </c>
      <c r="W21" s="10" t="s">
        <v>0</v>
      </c>
      <c r="X21" s="10" t="s">
        <v>0</v>
      </c>
      <c r="Y21" s="10" t="s">
        <v>0</v>
      </c>
      <c r="Z21" s="10" t="s">
        <v>0</v>
      </c>
      <c r="AA21" s="10" t="s">
        <v>0</v>
      </c>
      <c r="AB21" s="10" t="s">
        <v>0</v>
      </c>
      <c r="AC21" s="10" t="s">
        <v>0</v>
      </c>
      <c r="AD21" s="10" t="s">
        <v>0</v>
      </c>
      <c r="AE21" s="10" t="s">
        <v>0</v>
      </c>
      <c r="AF21" s="10" t="s">
        <v>0</v>
      </c>
      <c r="AG21" s="10" t="s">
        <v>0</v>
      </c>
      <c r="AH21" s="10" t="s">
        <v>0</v>
      </c>
      <c r="AI21" s="10" t="s">
        <v>0</v>
      </c>
      <c r="AJ21" s="10" t="s">
        <v>0</v>
      </c>
      <c r="AK21" s="10" t="s">
        <v>0</v>
      </c>
      <c r="AL21" s="10" t="s">
        <v>0</v>
      </c>
      <c r="AM21" s="10" t="s">
        <v>0</v>
      </c>
      <c r="AN21" s="10" t="s">
        <v>0</v>
      </c>
      <c r="AO21" s="10" t="s">
        <v>0</v>
      </c>
      <c r="AP21" s="10" t="s">
        <v>0</v>
      </c>
      <c r="AQ21" s="10" t="s">
        <v>0</v>
      </c>
      <c r="AR21" s="10" t="s">
        <v>0</v>
      </c>
      <c r="AS21" s="10" t="s">
        <v>0</v>
      </c>
      <c r="AT21" s="10" t="s">
        <v>0</v>
      </c>
      <c r="AU21" s="10" t="s">
        <v>0</v>
      </c>
      <c r="AV21" s="11"/>
      <c r="AW21" s="11"/>
      <c r="AX21" s="11"/>
      <c r="AY21" s="11"/>
      <c r="AZ21" s="11"/>
    </row>
    <row r="22" spans="1:52" x14ac:dyDescent="0.25">
      <c r="A22" s="20" t="s">
        <v>49</v>
      </c>
      <c r="B22" s="21">
        <v>1621</v>
      </c>
      <c r="C22" s="6" t="s">
        <v>50</v>
      </c>
      <c r="D22" s="7" t="s">
        <v>51</v>
      </c>
      <c r="E22" s="10" t="s">
        <v>0</v>
      </c>
      <c r="F22" s="36"/>
      <c r="G22" s="36"/>
      <c r="H22" s="36"/>
      <c r="I22" s="36"/>
      <c r="J22" s="36"/>
      <c r="K22" s="36"/>
      <c r="L22" s="9"/>
      <c r="M22" s="8"/>
      <c r="N22" s="8"/>
      <c r="O22" s="8"/>
      <c r="P22" s="8"/>
      <c r="Q22" s="10" t="s">
        <v>0</v>
      </c>
      <c r="R22" s="9"/>
      <c r="S22" s="9"/>
      <c r="T22" s="10" t="s">
        <v>0</v>
      </c>
      <c r="U22" s="9"/>
      <c r="V22" s="9"/>
      <c r="W22" s="9"/>
      <c r="X22" s="9"/>
      <c r="Y22" s="9"/>
      <c r="Z22" s="10" t="s">
        <v>0</v>
      </c>
      <c r="AA22" s="9"/>
      <c r="AB22" s="10" t="s">
        <v>0</v>
      </c>
      <c r="AC22" s="9"/>
      <c r="AD22" s="9"/>
      <c r="AE22" s="9"/>
      <c r="AF22" s="9"/>
      <c r="AG22" s="9"/>
      <c r="AH22" s="10" t="s">
        <v>0</v>
      </c>
      <c r="AI22" s="10" t="s">
        <v>0</v>
      </c>
      <c r="AJ22" s="10" t="s">
        <v>0</v>
      </c>
      <c r="AK22" s="10" t="s">
        <v>0</v>
      </c>
      <c r="AL22" s="9"/>
      <c r="AM22" s="10" t="s">
        <v>0</v>
      </c>
      <c r="AN22" s="9"/>
      <c r="AO22" s="10" t="s">
        <v>0</v>
      </c>
      <c r="AP22" s="9"/>
      <c r="AQ22" s="9"/>
      <c r="AR22" s="9"/>
      <c r="AS22" s="9"/>
      <c r="AT22" s="9"/>
      <c r="AU22" s="10" t="s">
        <v>0</v>
      </c>
      <c r="AV22" s="11"/>
      <c r="AW22" s="11"/>
      <c r="AX22" s="11"/>
      <c r="AY22" s="11"/>
      <c r="AZ22" s="11"/>
    </row>
    <row r="23" spans="1:52" x14ac:dyDescent="0.25">
      <c r="A23" s="20" t="s">
        <v>52</v>
      </c>
      <c r="B23" s="21">
        <v>1606</v>
      </c>
      <c r="C23" s="6" t="s">
        <v>100</v>
      </c>
      <c r="D23" s="7" t="s">
        <v>53</v>
      </c>
      <c r="E23" s="33"/>
      <c r="F23" s="33"/>
      <c r="G23" s="33"/>
      <c r="H23" s="33"/>
      <c r="I23" s="33"/>
      <c r="J23" s="33"/>
      <c r="K23" s="33"/>
      <c r="L23" s="8"/>
      <c r="M23" s="8"/>
      <c r="N23" s="8"/>
      <c r="O23" s="8"/>
      <c r="P23" s="8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10" t="s">
        <v>0</v>
      </c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11"/>
      <c r="AW23" s="11"/>
      <c r="AX23" s="11"/>
      <c r="AY23" s="11"/>
      <c r="AZ23" s="11"/>
    </row>
    <row r="24" spans="1:52" x14ac:dyDescent="0.25">
      <c r="A24" s="20" t="s">
        <v>54</v>
      </c>
      <c r="B24" s="21">
        <v>1590</v>
      </c>
      <c r="C24" s="6" t="s">
        <v>55</v>
      </c>
      <c r="D24" s="7" t="s">
        <v>56</v>
      </c>
      <c r="E24" s="10" t="s">
        <v>0</v>
      </c>
      <c r="F24" s="10" t="s">
        <v>0</v>
      </c>
      <c r="G24" s="10" t="s">
        <v>0</v>
      </c>
      <c r="H24" s="10" t="s">
        <v>0</v>
      </c>
      <c r="I24" s="10" t="s">
        <v>0</v>
      </c>
      <c r="J24" s="10" t="s">
        <v>0</v>
      </c>
      <c r="K24" s="10" t="s">
        <v>0</v>
      </c>
      <c r="L24" s="10" t="s">
        <v>0</v>
      </c>
      <c r="M24" s="10" t="s">
        <v>0</v>
      </c>
      <c r="N24" s="10" t="s">
        <v>0</v>
      </c>
      <c r="O24" s="10" t="s">
        <v>0</v>
      </c>
      <c r="P24" s="10" t="s">
        <v>0</v>
      </c>
      <c r="Q24" s="10" t="s">
        <v>0</v>
      </c>
      <c r="R24" s="10" t="s">
        <v>0</v>
      </c>
      <c r="S24" s="10" t="s">
        <v>0</v>
      </c>
      <c r="T24" s="10" t="s">
        <v>0</v>
      </c>
      <c r="U24" s="10" t="s">
        <v>0</v>
      </c>
      <c r="V24" s="10" t="s">
        <v>0</v>
      </c>
      <c r="W24" s="10" t="s">
        <v>0</v>
      </c>
      <c r="X24" s="10" t="s">
        <v>0</v>
      </c>
      <c r="Y24" s="10" t="s">
        <v>0</v>
      </c>
      <c r="Z24" s="10" t="s">
        <v>0</v>
      </c>
      <c r="AA24" s="10" t="s">
        <v>0</v>
      </c>
      <c r="AB24" s="10" t="s">
        <v>0</v>
      </c>
      <c r="AC24" s="10" t="s">
        <v>0</v>
      </c>
      <c r="AD24" s="10" t="s">
        <v>0</v>
      </c>
      <c r="AE24" s="10" t="s">
        <v>0</v>
      </c>
      <c r="AF24" s="10" t="s">
        <v>0</v>
      </c>
      <c r="AG24" s="10" t="s">
        <v>0</v>
      </c>
      <c r="AH24" s="10" t="s">
        <v>0</v>
      </c>
      <c r="AI24" s="10" t="s">
        <v>0</v>
      </c>
      <c r="AJ24" s="10" t="s">
        <v>0</v>
      </c>
      <c r="AK24" s="10" t="s">
        <v>0</v>
      </c>
      <c r="AL24" s="10" t="s">
        <v>0</v>
      </c>
      <c r="AM24" s="10" t="s">
        <v>0</v>
      </c>
      <c r="AN24" s="10" t="s">
        <v>0</v>
      </c>
      <c r="AO24" s="10" t="s">
        <v>0</v>
      </c>
      <c r="AP24" s="10" t="s">
        <v>0</v>
      </c>
      <c r="AQ24" s="10" t="s">
        <v>0</v>
      </c>
      <c r="AR24" s="10" t="s">
        <v>0</v>
      </c>
      <c r="AS24" s="10" t="s">
        <v>0</v>
      </c>
      <c r="AT24" s="10" t="s">
        <v>0</v>
      </c>
      <c r="AU24" s="10" t="s">
        <v>0</v>
      </c>
      <c r="AV24" s="11"/>
      <c r="AW24" s="11"/>
      <c r="AX24" s="11"/>
      <c r="AY24" s="11"/>
      <c r="AZ24" s="11"/>
    </row>
    <row r="25" spans="1:52" x14ac:dyDescent="0.25">
      <c r="A25" s="20" t="s">
        <v>57</v>
      </c>
      <c r="B25" s="21">
        <v>1591</v>
      </c>
      <c r="C25" s="6" t="s">
        <v>58</v>
      </c>
      <c r="D25" s="7" t="s">
        <v>59</v>
      </c>
      <c r="E25" s="10" t="s">
        <v>0</v>
      </c>
      <c r="F25" s="36"/>
      <c r="G25" s="10" t="s">
        <v>0</v>
      </c>
      <c r="H25" s="10" t="s">
        <v>0</v>
      </c>
      <c r="I25" s="10" t="s">
        <v>0</v>
      </c>
      <c r="J25" s="10" t="s">
        <v>0</v>
      </c>
      <c r="K25" s="10" t="s">
        <v>0</v>
      </c>
      <c r="L25" s="10" t="s">
        <v>0</v>
      </c>
      <c r="M25" s="10" t="s">
        <v>0</v>
      </c>
      <c r="N25" s="10" t="s">
        <v>0</v>
      </c>
      <c r="O25" s="10" t="s">
        <v>0</v>
      </c>
      <c r="P25" s="10" t="s">
        <v>0</v>
      </c>
      <c r="Q25" s="10" t="s">
        <v>0</v>
      </c>
      <c r="R25" s="10" t="s">
        <v>0</v>
      </c>
      <c r="S25" s="10" t="s">
        <v>0</v>
      </c>
      <c r="T25" s="10" t="s">
        <v>0</v>
      </c>
      <c r="U25" s="10" t="s">
        <v>0</v>
      </c>
      <c r="V25" s="10" t="s">
        <v>0</v>
      </c>
      <c r="W25" s="10" t="s">
        <v>0</v>
      </c>
      <c r="X25" s="10" t="s">
        <v>0</v>
      </c>
      <c r="Y25" s="10" t="s">
        <v>0</v>
      </c>
      <c r="Z25" s="10" t="s">
        <v>0</v>
      </c>
      <c r="AA25" s="10" t="s">
        <v>0</v>
      </c>
      <c r="AB25" s="10" t="s">
        <v>0</v>
      </c>
      <c r="AC25" s="10" t="s">
        <v>0</v>
      </c>
      <c r="AD25" s="10" t="s">
        <v>0</v>
      </c>
      <c r="AE25" s="10" t="s">
        <v>0</v>
      </c>
      <c r="AF25" s="10" t="s">
        <v>0</v>
      </c>
      <c r="AG25" s="10" t="s">
        <v>0</v>
      </c>
      <c r="AH25" s="10" t="s">
        <v>0</v>
      </c>
      <c r="AI25" s="10" t="s">
        <v>0</v>
      </c>
      <c r="AJ25" s="10" t="s">
        <v>0</v>
      </c>
      <c r="AK25" s="10" t="s">
        <v>0</v>
      </c>
      <c r="AL25" s="10" t="s">
        <v>0</v>
      </c>
      <c r="AM25" s="10" t="s">
        <v>0</v>
      </c>
      <c r="AN25" s="10" t="s">
        <v>0</v>
      </c>
      <c r="AO25" s="10" t="s">
        <v>0</v>
      </c>
      <c r="AP25" s="10" t="s">
        <v>0</v>
      </c>
      <c r="AQ25" s="10" t="s">
        <v>0</v>
      </c>
      <c r="AR25" s="10" t="s">
        <v>0</v>
      </c>
      <c r="AS25" s="10" t="s">
        <v>0</v>
      </c>
      <c r="AT25" s="10" t="s">
        <v>0</v>
      </c>
      <c r="AU25" s="10" t="s">
        <v>0</v>
      </c>
      <c r="AV25" s="11"/>
      <c r="AW25" s="11"/>
      <c r="AX25" s="11"/>
      <c r="AY25" s="11"/>
      <c r="AZ25" s="11"/>
    </row>
    <row r="26" spans="1:52" x14ac:dyDescent="0.25">
      <c r="A26" s="20" t="s">
        <v>60</v>
      </c>
      <c r="B26" s="21">
        <v>1597</v>
      </c>
      <c r="C26" s="6" t="s">
        <v>61</v>
      </c>
      <c r="D26" s="7" t="s">
        <v>62</v>
      </c>
      <c r="E26" s="10" t="s">
        <v>0</v>
      </c>
      <c r="F26" s="10" t="s">
        <v>0</v>
      </c>
      <c r="G26" s="10" t="s">
        <v>0</v>
      </c>
      <c r="H26" s="10" t="s">
        <v>0</v>
      </c>
      <c r="I26" s="10" t="s">
        <v>0</v>
      </c>
      <c r="J26" s="10" t="s">
        <v>0</v>
      </c>
      <c r="K26" s="10" t="s">
        <v>0</v>
      </c>
      <c r="L26" s="10" t="s">
        <v>0</v>
      </c>
      <c r="M26" s="10" t="s">
        <v>0</v>
      </c>
      <c r="N26" s="10" t="s">
        <v>0</v>
      </c>
      <c r="O26" s="10" t="s">
        <v>0</v>
      </c>
      <c r="P26" s="10" t="s">
        <v>0</v>
      </c>
      <c r="Q26" s="10" t="s">
        <v>0</v>
      </c>
      <c r="R26" s="10" t="s">
        <v>0</v>
      </c>
      <c r="S26" s="10" t="s">
        <v>0</v>
      </c>
      <c r="T26" s="10" t="s">
        <v>0</v>
      </c>
      <c r="U26" s="10" t="s">
        <v>0</v>
      </c>
      <c r="V26" s="10" t="s">
        <v>0</v>
      </c>
      <c r="W26" s="10" t="s">
        <v>0</v>
      </c>
      <c r="X26" s="10" t="s">
        <v>0</v>
      </c>
      <c r="Y26" s="10" t="s">
        <v>0</v>
      </c>
      <c r="Z26" s="10" t="s">
        <v>0</v>
      </c>
      <c r="AA26" s="10" t="s">
        <v>0</v>
      </c>
      <c r="AB26" s="10" t="s">
        <v>0</v>
      </c>
      <c r="AC26" s="10" t="s">
        <v>0</v>
      </c>
      <c r="AD26" s="10" t="s">
        <v>0</v>
      </c>
      <c r="AE26" s="10" t="s">
        <v>0</v>
      </c>
      <c r="AF26" s="10" t="s">
        <v>0</v>
      </c>
      <c r="AG26" s="10" t="s">
        <v>0</v>
      </c>
      <c r="AH26" s="10" t="s">
        <v>0</v>
      </c>
      <c r="AI26" s="10" t="s">
        <v>0</v>
      </c>
      <c r="AJ26" s="10" t="s">
        <v>0</v>
      </c>
      <c r="AK26" s="10" t="s">
        <v>0</v>
      </c>
      <c r="AL26" s="10" t="s">
        <v>0</v>
      </c>
      <c r="AM26" s="10" t="s">
        <v>0</v>
      </c>
      <c r="AN26" s="10" t="s">
        <v>0</v>
      </c>
      <c r="AO26" s="10" t="s">
        <v>0</v>
      </c>
      <c r="AP26" s="10" t="s">
        <v>0</v>
      </c>
      <c r="AQ26" s="10" t="s">
        <v>0</v>
      </c>
      <c r="AR26" s="10" t="s">
        <v>0</v>
      </c>
      <c r="AS26" s="10" t="s">
        <v>0</v>
      </c>
      <c r="AT26" s="10" t="s">
        <v>0</v>
      </c>
      <c r="AU26" s="10" t="s">
        <v>0</v>
      </c>
      <c r="AV26" s="11"/>
      <c r="AW26" s="11"/>
      <c r="AX26" s="11"/>
      <c r="AY26" s="11"/>
      <c r="AZ26" s="11"/>
    </row>
    <row r="27" spans="1:52" x14ac:dyDescent="0.25">
      <c r="A27" s="20" t="s">
        <v>63</v>
      </c>
      <c r="B27" s="21">
        <v>1593</v>
      </c>
      <c r="C27" s="6" t="s">
        <v>64</v>
      </c>
      <c r="D27" s="7" t="s">
        <v>65</v>
      </c>
      <c r="E27" s="10" t="s">
        <v>0</v>
      </c>
      <c r="F27" s="10" t="s">
        <v>0</v>
      </c>
      <c r="G27" s="10" t="s">
        <v>0</v>
      </c>
      <c r="H27" s="10" t="s">
        <v>0</v>
      </c>
      <c r="I27" s="10" t="s">
        <v>0</v>
      </c>
      <c r="J27" s="10" t="s">
        <v>0</v>
      </c>
      <c r="K27" s="10" t="s">
        <v>0</v>
      </c>
      <c r="L27" s="10" t="s">
        <v>0</v>
      </c>
      <c r="M27" s="10" t="s">
        <v>0</v>
      </c>
      <c r="N27" s="10" t="s">
        <v>0</v>
      </c>
      <c r="O27" s="10" t="s">
        <v>0</v>
      </c>
      <c r="P27" s="10" t="s">
        <v>0</v>
      </c>
      <c r="Q27" s="10" t="s">
        <v>0</v>
      </c>
      <c r="R27" s="10" t="s">
        <v>0</v>
      </c>
      <c r="S27" s="10" t="s">
        <v>0</v>
      </c>
      <c r="T27" s="10" t="s">
        <v>0</v>
      </c>
      <c r="U27" s="10" t="s">
        <v>0</v>
      </c>
      <c r="V27" s="10" t="s">
        <v>0</v>
      </c>
      <c r="W27" s="10" t="s">
        <v>0</v>
      </c>
      <c r="X27" s="10" t="s">
        <v>0</v>
      </c>
      <c r="Y27" s="10" t="s">
        <v>0</v>
      </c>
      <c r="Z27" s="10" t="s">
        <v>0</v>
      </c>
      <c r="AA27" s="10" t="s">
        <v>0</v>
      </c>
      <c r="AB27" s="10" t="s">
        <v>0</v>
      </c>
      <c r="AC27" s="10" t="s">
        <v>0</v>
      </c>
      <c r="AD27" s="10" t="s">
        <v>0</v>
      </c>
      <c r="AE27" s="10" t="s">
        <v>0</v>
      </c>
      <c r="AF27" s="10" t="s">
        <v>0</v>
      </c>
      <c r="AG27" s="10" t="s">
        <v>0</v>
      </c>
      <c r="AH27" s="10" t="s">
        <v>0</v>
      </c>
      <c r="AI27" s="10" t="s">
        <v>0</v>
      </c>
      <c r="AJ27" s="10" t="s">
        <v>0</v>
      </c>
      <c r="AK27" s="10" t="s">
        <v>0</v>
      </c>
      <c r="AL27" s="10" t="s">
        <v>0</v>
      </c>
      <c r="AM27" s="10" t="s">
        <v>0</v>
      </c>
      <c r="AN27" s="10" t="s">
        <v>0</v>
      </c>
      <c r="AO27" s="10" t="s">
        <v>0</v>
      </c>
      <c r="AP27" s="10" t="s">
        <v>0</v>
      </c>
      <c r="AQ27" s="10" t="s">
        <v>0</v>
      </c>
      <c r="AR27" s="10" t="s">
        <v>0</v>
      </c>
      <c r="AS27" s="10" t="s">
        <v>0</v>
      </c>
      <c r="AT27" s="10" t="s">
        <v>0</v>
      </c>
      <c r="AU27" s="10" t="s">
        <v>0</v>
      </c>
      <c r="AV27" s="11"/>
      <c r="AW27" s="11"/>
      <c r="AX27" s="11"/>
      <c r="AY27" s="11"/>
      <c r="AZ27" s="11"/>
    </row>
    <row r="28" spans="1:52" x14ac:dyDescent="0.25">
      <c r="A28" s="20" t="s">
        <v>66</v>
      </c>
      <c r="B28" s="21">
        <v>1596</v>
      </c>
      <c r="C28" s="6" t="s">
        <v>67</v>
      </c>
      <c r="D28" s="7" t="s">
        <v>68</v>
      </c>
      <c r="E28" s="33"/>
      <c r="F28" s="33"/>
      <c r="G28" s="33"/>
      <c r="H28" s="33"/>
      <c r="I28" s="33"/>
      <c r="J28" s="33"/>
      <c r="K28" s="33"/>
      <c r="L28" s="8"/>
      <c r="M28" s="8"/>
      <c r="N28" s="8"/>
      <c r="O28" s="8"/>
      <c r="P28" s="8"/>
      <c r="Q28" s="10" t="s">
        <v>0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0" t="s">
        <v>0</v>
      </c>
      <c r="AM28" s="9"/>
      <c r="AN28" s="9"/>
      <c r="AO28" s="9"/>
      <c r="AP28" s="9"/>
      <c r="AQ28" s="10" t="s">
        <v>0</v>
      </c>
      <c r="AR28" s="9"/>
      <c r="AS28" s="9"/>
      <c r="AT28" s="9"/>
      <c r="AU28" s="9"/>
      <c r="AV28" s="11"/>
      <c r="AW28" s="11"/>
      <c r="AX28" s="11"/>
      <c r="AY28" s="11"/>
      <c r="AZ28" s="11"/>
    </row>
    <row r="29" spans="1:52" x14ac:dyDescent="0.25">
      <c r="A29" s="20" t="s">
        <v>69</v>
      </c>
      <c r="B29" s="21">
        <v>1594</v>
      </c>
      <c r="C29" s="6" t="s">
        <v>70</v>
      </c>
      <c r="D29" s="7" t="s">
        <v>71</v>
      </c>
      <c r="E29" s="33"/>
      <c r="F29" s="33"/>
      <c r="G29" s="33"/>
      <c r="H29" s="33"/>
      <c r="I29" s="33"/>
      <c r="J29" s="33"/>
      <c r="K29" s="33"/>
      <c r="L29" s="8"/>
      <c r="M29" s="8"/>
      <c r="N29" s="8"/>
      <c r="O29" s="8"/>
      <c r="P29" s="8"/>
      <c r="Q29" s="9"/>
      <c r="R29" s="9"/>
      <c r="S29" s="9"/>
      <c r="T29" s="9"/>
      <c r="U29" s="9"/>
      <c r="V29" s="9"/>
      <c r="W29" s="10" t="s">
        <v>0</v>
      </c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10" t="s">
        <v>0</v>
      </c>
      <c r="AR29" s="9"/>
      <c r="AS29" s="9"/>
      <c r="AT29" s="9"/>
      <c r="AU29" s="9"/>
      <c r="AV29" s="11"/>
      <c r="AW29" s="11"/>
      <c r="AX29" s="11"/>
      <c r="AY29" s="11"/>
      <c r="AZ29" s="11"/>
    </row>
    <row r="30" spans="1:52" x14ac:dyDescent="0.25">
      <c r="A30" s="20" t="s">
        <v>72</v>
      </c>
      <c r="B30" s="21">
        <v>1598</v>
      </c>
      <c r="C30" s="6" t="s">
        <v>73</v>
      </c>
      <c r="D30" s="7" t="s">
        <v>74</v>
      </c>
      <c r="E30" s="10" t="s">
        <v>0</v>
      </c>
      <c r="F30" s="10" t="s">
        <v>0</v>
      </c>
      <c r="G30" s="10" t="s">
        <v>0</v>
      </c>
      <c r="H30" s="10" t="s">
        <v>0</v>
      </c>
      <c r="I30" s="10" t="s">
        <v>0</v>
      </c>
      <c r="J30" s="10" t="s">
        <v>0</v>
      </c>
      <c r="K30" s="10" t="s">
        <v>0</v>
      </c>
      <c r="L30" s="10" t="s">
        <v>0</v>
      </c>
      <c r="M30" s="10" t="s">
        <v>0</v>
      </c>
      <c r="N30" s="10" t="s">
        <v>0</v>
      </c>
      <c r="O30" s="10" t="s">
        <v>0</v>
      </c>
      <c r="P30" s="10" t="s">
        <v>0</v>
      </c>
      <c r="Q30" s="10" t="s">
        <v>0</v>
      </c>
      <c r="R30" s="10" t="s">
        <v>0</v>
      </c>
      <c r="S30" s="10" t="s">
        <v>0</v>
      </c>
      <c r="T30" s="10" t="s">
        <v>0</v>
      </c>
      <c r="U30" s="10" t="s">
        <v>0</v>
      </c>
      <c r="V30" s="10" t="s">
        <v>0</v>
      </c>
      <c r="W30" s="10" t="s">
        <v>0</v>
      </c>
      <c r="X30" s="10" t="s">
        <v>0</v>
      </c>
      <c r="Y30" s="10" t="s">
        <v>0</v>
      </c>
      <c r="Z30" s="10" t="s">
        <v>0</v>
      </c>
      <c r="AA30" s="10" t="s">
        <v>0</v>
      </c>
      <c r="AB30" s="10" t="s">
        <v>0</v>
      </c>
      <c r="AC30" s="10" t="s">
        <v>0</v>
      </c>
      <c r="AD30" s="10" t="s">
        <v>0</v>
      </c>
      <c r="AE30" s="10" t="s">
        <v>0</v>
      </c>
      <c r="AF30" s="10" t="s">
        <v>0</v>
      </c>
      <c r="AG30" s="10" t="s">
        <v>0</v>
      </c>
      <c r="AH30" s="10" t="s">
        <v>0</v>
      </c>
      <c r="AI30" s="10" t="s">
        <v>0</v>
      </c>
      <c r="AJ30" s="10" t="s">
        <v>0</v>
      </c>
      <c r="AK30" s="10" t="s">
        <v>0</v>
      </c>
      <c r="AL30" s="10" t="s">
        <v>0</v>
      </c>
      <c r="AM30" s="10" t="s">
        <v>0</v>
      </c>
      <c r="AN30" s="10" t="s">
        <v>0</v>
      </c>
      <c r="AO30" s="10" t="s">
        <v>0</v>
      </c>
      <c r="AP30" s="10" t="s">
        <v>0</v>
      </c>
      <c r="AQ30" s="10" t="s">
        <v>0</v>
      </c>
      <c r="AR30" s="10" t="s">
        <v>0</v>
      </c>
      <c r="AS30" s="10" t="s">
        <v>0</v>
      </c>
      <c r="AT30" s="10" t="s">
        <v>0</v>
      </c>
      <c r="AU30" s="10" t="s">
        <v>0</v>
      </c>
      <c r="AV30" s="11"/>
      <c r="AW30" s="11"/>
      <c r="AX30" s="11"/>
      <c r="AY30" s="11"/>
      <c r="AZ30" s="11"/>
    </row>
    <row r="31" spans="1:52" x14ac:dyDescent="0.25">
      <c r="A31" s="20" t="s">
        <v>75</v>
      </c>
      <c r="B31" s="21">
        <v>1561</v>
      </c>
      <c r="C31" s="6" t="s">
        <v>76</v>
      </c>
      <c r="D31" s="7" t="s">
        <v>77</v>
      </c>
      <c r="E31" s="10" t="s">
        <v>0</v>
      </c>
      <c r="F31" s="10" t="s">
        <v>0</v>
      </c>
      <c r="G31" s="10" t="s">
        <v>0</v>
      </c>
      <c r="H31" s="10" t="s">
        <v>0</v>
      </c>
      <c r="I31" s="10" t="s">
        <v>0</v>
      </c>
      <c r="J31" s="10" t="s">
        <v>0</v>
      </c>
      <c r="K31" s="10" t="s">
        <v>0</v>
      </c>
      <c r="L31" s="10" t="s">
        <v>0</v>
      </c>
      <c r="M31" s="10" t="s">
        <v>0</v>
      </c>
      <c r="N31" s="10" t="s">
        <v>0</v>
      </c>
      <c r="O31" s="10" t="s">
        <v>0</v>
      </c>
      <c r="P31" s="10" t="s">
        <v>0</v>
      </c>
      <c r="Q31" s="10" t="s">
        <v>0</v>
      </c>
      <c r="R31" s="10" t="s">
        <v>0</v>
      </c>
      <c r="S31" s="10" t="s">
        <v>0</v>
      </c>
      <c r="T31" s="10" t="s">
        <v>0</v>
      </c>
      <c r="U31" s="10" t="s">
        <v>0</v>
      </c>
      <c r="V31" s="10" t="s">
        <v>0</v>
      </c>
      <c r="W31" s="10" t="s">
        <v>0</v>
      </c>
      <c r="X31" s="10" t="s">
        <v>0</v>
      </c>
      <c r="Y31" s="10" t="s">
        <v>0</v>
      </c>
      <c r="Z31" s="10" t="s">
        <v>0</v>
      </c>
      <c r="AA31" s="10" t="s">
        <v>0</v>
      </c>
      <c r="AB31" s="10" t="s">
        <v>0</v>
      </c>
      <c r="AC31" s="10" t="s">
        <v>0</v>
      </c>
      <c r="AD31" s="10" t="s">
        <v>0</v>
      </c>
      <c r="AE31" s="10" t="s">
        <v>0</v>
      </c>
      <c r="AF31" s="10" t="s">
        <v>0</v>
      </c>
      <c r="AG31" s="10" t="s">
        <v>0</v>
      </c>
      <c r="AH31" s="10" t="s">
        <v>0</v>
      </c>
      <c r="AI31" s="10" t="s">
        <v>0</v>
      </c>
      <c r="AJ31" s="10" t="s">
        <v>0</v>
      </c>
      <c r="AK31" s="10" t="s">
        <v>0</v>
      </c>
      <c r="AL31" s="10" t="s">
        <v>0</v>
      </c>
      <c r="AM31" s="10" t="s">
        <v>0</v>
      </c>
      <c r="AN31" s="10" t="s">
        <v>0</v>
      </c>
      <c r="AO31" s="10" t="s">
        <v>0</v>
      </c>
      <c r="AP31" s="10" t="s">
        <v>0</v>
      </c>
      <c r="AQ31" s="10" t="s">
        <v>0</v>
      </c>
      <c r="AR31" s="10" t="s">
        <v>0</v>
      </c>
      <c r="AS31" s="10" t="s">
        <v>0</v>
      </c>
      <c r="AT31" s="10" t="s">
        <v>0</v>
      </c>
      <c r="AU31" s="10" t="s">
        <v>0</v>
      </c>
      <c r="AV31" s="11"/>
      <c r="AW31" s="11"/>
      <c r="AX31" s="11"/>
      <c r="AY31" s="11"/>
      <c r="AZ31" s="11"/>
    </row>
    <row r="32" spans="1:52" x14ac:dyDescent="0.25">
      <c r="A32" s="20" t="s">
        <v>78</v>
      </c>
      <c r="B32" s="21">
        <v>1557</v>
      </c>
      <c r="C32" s="6" t="s">
        <v>79</v>
      </c>
      <c r="D32" s="7" t="s">
        <v>80</v>
      </c>
      <c r="E32" s="33"/>
      <c r="F32" s="33"/>
      <c r="G32" s="33"/>
      <c r="H32" s="33"/>
      <c r="I32" s="33"/>
      <c r="J32" s="33"/>
      <c r="K32" s="33"/>
      <c r="L32" s="8"/>
      <c r="M32" s="8"/>
      <c r="N32" s="8"/>
      <c r="O32" s="8"/>
      <c r="P32" s="8"/>
      <c r="Q32" s="9"/>
      <c r="R32" s="9"/>
      <c r="S32" s="9"/>
      <c r="T32" s="9"/>
      <c r="U32" s="9"/>
      <c r="V32" s="9"/>
      <c r="W32" s="9"/>
      <c r="X32" s="9"/>
      <c r="Y32" s="10" t="s">
        <v>0</v>
      </c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10" t="s">
        <v>0</v>
      </c>
      <c r="AN32" s="9"/>
      <c r="AO32" s="9"/>
      <c r="AP32" s="9"/>
      <c r="AQ32" s="9"/>
      <c r="AR32" s="10" t="s">
        <v>0</v>
      </c>
      <c r="AS32" s="9"/>
      <c r="AT32" s="9"/>
      <c r="AU32" s="9"/>
      <c r="AV32" s="11"/>
      <c r="AW32" s="11"/>
      <c r="AX32" s="11"/>
      <c r="AY32" s="11"/>
      <c r="AZ32" s="11"/>
    </row>
    <row r="33" spans="1:52" x14ac:dyDescent="0.25">
      <c r="A33" s="20" t="s">
        <v>81</v>
      </c>
      <c r="B33" s="21">
        <v>1555</v>
      </c>
      <c r="C33" s="6" t="s">
        <v>82</v>
      </c>
      <c r="D33" s="7" t="s">
        <v>83</v>
      </c>
      <c r="E33" s="33"/>
      <c r="F33" s="33"/>
      <c r="G33" s="33"/>
      <c r="H33" s="33"/>
      <c r="I33" s="33"/>
      <c r="J33" s="33"/>
      <c r="K33" s="33"/>
      <c r="L33" s="8"/>
      <c r="M33" s="8"/>
      <c r="N33" s="8"/>
      <c r="O33" s="8"/>
      <c r="P33" s="8"/>
      <c r="Q33" s="9"/>
      <c r="R33" s="9"/>
      <c r="S33" s="9"/>
      <c r="T33" s="9"/>
      <c r="U33" s="9"/>
      <c r="V33" s="10" t="s">
        <v>0</v>
      </c>
      <c r="W33" s="10" t="s">
        <v>0</v>
      </c>
      <c r="X33" s="10" t="s">
        <v>0</v>
      </c>
      <c r="Y33" s="10" t="s">
        <v>0</v>
      </c>
      <c r="Z33" s="10" t="s">
        <v>0</v>
      </c>
      <c r="AA33" s="10" t="s">
        <v>0</v>
      </c>
      <c r="AB33" s="10" t="s">
        <v>0</v>
      </c>
      <c r="AC33" s="10" t="s">
        <v>0</v>
      </c>
      <c r="AD33" s="10" t="s">
        <v>0</v>
      </c>
      <c r="AE33" s="10" t="s">
        <v>0</v>
      </c>
      <c r="AF33" s="10" t="s">
        <v>0</v>
      </c>
      <c r="AG33" s="10" t="s">
        <v>0</v>
      </c>
      <c r="AH33" s="10" t="s">
        <v>0</v>
      </c>
      <c r="AI33" s="10" t="s">
        <v>0</v>
      </c>
      <c r="AJ33" s="10" t="s">
        <v>0</v>
      </c>
      <c r="AK33" s="10" t="s">
        <v>0</v>
      </c>
      <c r="AL33" s="10" t="s">
        <v>0</v>
      </c>
      <c r="AM33" s="10" t="s">
        <v>0</v>
      </c>
      <c r="AN33" s="10" t="s">
        <v>0</v>
      </c>
      <c r="AO33" s="10" t="s">
        <v>0</v>
      </c>
      <c r="AP33" s="10" t="s">
        <v>0</v>
      </c>
      <c r="AQ33" s="10" t="s">
        <v>0</v>
      </c>
      <c r="AR33" s="10" t="s">
        <v>0</v>
      </c>
      <c r="AS33" s="10" t="s">
        <v>0</v>
      </c>
      <c r="AT33" s="10" t="s">
        <v>0</v>
      </c>
      <c r="AU33" s="10" t="s">
        <v>0</v>
      </c>
      <c r="AV33" s="11"/>
      <c r="AW33" s="11"/>
      <c r="AX33" s="11"/>
      <c r="AY33" s="11"/>
      <c r="AZ33" s="11"/>
    </row>
    <row r="34" spans="1:52" x14ac:dyDescent="0.25">
      <c r="A34" s="20" t="s">
        <v>84</v>
      </c>
      <c r="B34" s="21">
        <v>1567</v>
      </c>
      <c r="C34" s="6" t="s">
        <v>85</v>
      </c>
      <c r="D34" s="7" t="s">
        <v>86</v>
      </c>
      <c r="E34" s="33"/>
      <c r="F34" s="33"/>
      <c r="G34" s="33"/>
      <c r="H34" s="33"/>
      <c r="I34" s="33"/>
      <c r="J34" s="33"/>
      <c r="K34" s="33"/>
      <c r="L34" s="8"/>
      <c r="M34" s="8"/>
      <c r="N34" s="8"/>
      <c r="O34" s="8"/>
      <c r="P34" s="8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10" t="s">
        <v>0</v>
      </c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11"/>
      <c r="AW34" s="11"/>
      <c r="AX34" s="11"/>
      <c r="AY34" s="11"/>
      <c r="AZ34" s="11"/>
    </row>
    <row r="35" spans="1:52" x14ac:dyDescent="0.25">
      <c r="A35" s="20" t="s">
        <v>87</v>
      </c>
      <c r="B35" s="21">
        <v>1580</v>
      </c>
      <c r="C35" s="6" t="s">
        <v>88</v>
      </c>
      <c r="D35" s="7" t="s">
        <v>89</v>
      </c>
      <c r="E35" s="10" t="s">
        <v>0</v>
      </c>
      <c r="F35" s="10" t="s">
        <v>0</v>
      </c>
      <c r="G35" s="10" t="s">
        <v>0</v>
      </c>
      <c r="H35" s="36"/>
      <c r="I35" s="36"/>
      <c r="J35" s="10" t="s">
        <v>0</v>
      </c>
      <c r="K35" s="10" t="s">
        <v>0</v>
      </c>
      <c r="L35" s="10" t="s">
        <v>0</v>
      </c>
      <c r="M35" s="10" t="s">
        <v>0</v>
      </c>
      <c r="N35" s="10" t="s">
        <v>0</v>
      </c>
      <c r="O35" s="10" t="s">
        <v>0</v>
      </c>
      <c r="P35" s="10" t="s">
        <v>0</v>
      </c>
      <c r="Q35" s="10" t="s">
        <v>0</v>
      </c>
      <c r="R35" s="10" t="s">
        <v>0</v>
      </c>
      <c r="S35" s="10" t="s">
        <v>0</v>
      </c>
      <c r="T35" s="10" t="s">
        <v>0</v>
      </c>
      <c r="U35" s="10" t="s">
        <v>0</v>
      </c>
      <c r="V35" s="10" t="s">
        <v>0</v>
      </c>
      <c r="W35" s="10" t="s">
        <v>0</v>
      </c>
      <c r="X35" s="10" t="s">
        <v>0</v>
      </c>
      <c r="Y35" s="10" t="s">
        <v>0</v>
      </c>
      <c r="Z35" s="10" t="s">
        <v>0</v>
      </c>
      <c r="AA35" s="10" t="s">
        <v>0</v>
      </c>
      <c r="AB35" s="10" t="s">
        <v>0</v>
      </c>
      <c r="AC35" s="10" t="s">
        <v>0</v>
      </c>
      <c r="AD35" s="10" t="s">
        <v>0</v>
      </c>
      <c r="AE35" s="10" t="s">
        <v>0</v>
      </c>
      <c r="AF35" s="10" t="s">
        <v>0</v>
      </c>
      <c r="AG35" s="10" t="s">
        <v>0</v>
      </c>
      <c r="AH35" s="10" t="s">
        <v>0</v>
      </c>
      <c r="AI35" s="10" t="s">
        <v>0</v>
      </c>
      <c r="AJ35" s="10" t="s">
        <v>0</v>
      </c>
      <c r="AK35" s="10" t="s">
        <v>0</v>
      </c>
      <c r="AL35" s="10" t="s">
        <v>0</v>
      </c>
      <c r="AM35" s="10" t="s">
        <v>0</v>
      </c>
      <c r="AN35" s="10" t="s">
        <v>0</v>
      </c>
      <c r="AO35" s="10" t="s">
        <v>0</v>
      </c>
      <c r="AP35" s="10" t="s">
        <v>0</v>
      </c>
      <c r="AQ35" s="10" t="s">
        <v>0</v>
      </c>
      <c r="AR35" s="10" t="s">
        <v>0</v>
      </c>
      <c r="AS35" s="10" t="s">
        <v>0</v>
      </c>
      <c r="AT35" s="10" t="s">
        <v>0</v>
      </c>
      <c r="AU35" s="10" t="s">
        <v>0</v>
      </c>
      <c r="AV35" s="11"/>
      <c r="AW35" s="11"/>
      <c r="AX35" s="11"/>
      <c r="AY35" s="11"/>
      <c r="AZ35" s="11"/>
    </row>
    <row r="36" spans="1:52" x14ac:dyDescent="0.25">
      <c r="A36" s="20" t="s">
        <v>90</v>
      </c>
      <c r="B36" s="21">
        <v>1572</v>
      </c>
      <c r="C36" s="6" t="s">
        <v>91</v>
      </c>
      <c r="D36" s="7" t="s">
        <v>92</v>
      </c>
      <c r="E36" s="33"/>
      <c r="F36" s="33"/>
      <c r="G36" s="33"/>
      <c r="H36" s="33"/>
      <c r="I36" s="33"/>
      <c r="J36" s="33"/>
      <c r="K36" s="33"/>
      <c r="L36" s="8"/>
      <c r="M36" s="8"/>
      <c r="N36" s="8"/>
      <c r="O36" s="8"/>
      <c r="P36" s="8"/>
      <c r="Q36" s="9"/>
      <c r="R36" s="9"/>
      <c r="S36" s="9"/>
      <c r="T36" s="9"/>
      <c r="U36" s="10" t="s">
        <v>0</v>
      </c>
      <c r="V36" s="10" t="s">
        <v>0</v>
      </c>
      <c r="W36" s="10" t="s">
        <v>0</v>
      </c>
      <c r="X36" s="9"/>
      <c r="Y36" s="9"/>
      <c r="Z36" s="10" t="s">
        <v>0</v>
      </c>
      <c r="AA36" s="10" t="s">
        <v>0</v>
      </c>
      <c r="AB36" s="10" t="s">
        <v>0</v>
      </c>
      <c r="AC36" s="10" t="s">
        <v>0</v>
      </c>
      <c r="AD36" s="10" t="s">
        <v>0</v>
      </c>
      <c r="AE36" s="10" t="s">
        <v>0</v>
      </c>
      <c r="AF36" s="10" t="s">
        <v>0</v>
      </c>
      <c r="AG36" s="10" t="s">
        <v>0</v>
      </c>
      <c r="AH36" s="10" t="s">
        <v>0</v>
      </c>
      <c r="AI36" s="10" t="s">
        <v>0</v>
      </c>
      <c r="AJ36" s="10" t="s">
        <v>0</v>
      </c>
      <c r="AK36" s="10" t="s">
        <v>0</v>
      </c>
      <c r="AL36" s="10" t="s">
        <v>0</v>
      </c>
      <c r="AM36" s="10" t="s">
        <v>0</v>
      </c>
      <c r="AN36" s="10" t="s">
        <v>0</v>
      </c>
      <c r="AO36" s="10" t="s">
        <v>0</v>
      </c>
      <c r="AP36" s="10" t="s">
        <v>0</v>
      </c>
      <c r="AQ36" s="10" t="s">
        <v>0</v>
      </c>
      <c r="AR36" s="10" t="s">
        <v>0</v>
      </c>
      <c r="AS36" s="10" t="s">
        <v>0</v>
      </c>
      <c r="AT36" s="10" t="s">
        <v>0</v>
      </c>
      <c r="AU36" s="10" t="s">
        <v>0</v>
      </c>
      <c r="AV36" s="11"/>
      <c r="AW36" s="11"/>
      <c r="AX36" s="11"/>
      <c r="AY36" s="11"/>
      <c r="AZ36" s="11"/>
    </row>
    <row r="37" spans="1:52" x14ac:dyDescent="0.25">
      <c r="A37" s="20" t="s">
        <v>93</v>
      </c>
      <c r="B37" s="21">
        <v>1574</v>
      </c>
      <c r="C37" s="6" t="s">
        <v>94</v>
      </c>
      <c r="D37" s="7" t="s">
        <v>95</v>
      </c>
      <c r="E37" s="10" t="s">
        <v>0</v>
      </c>
      <c r="F37" s="10" t="s">
        <v>0</v>
      </c>
      <c r="G37" s="10" t="s">
        <v>0</v>
      </c>
      <c r="H37" s="10" t="s">
        <v>0</v>
      </c>
      <c r="I37" s="10" t="s">
        <v>0</v>
      </c>
      <c r="J37" s="10" t="s">
        <v>0</v>
      </c>
      <c r="K37" s="10" t="s">
        <v>0</v>
      </c>
      <c r="L37" s="10" t="s">
        <v>0</v>
      </c>
      <c r="M37" s="10" t="s">
        <v>0</v>
      </c>
      <c r="N37" s="10" t="s">
        <v>0</v>
      </c>
      <c r="O37" s="10" t="s">
        <v>0</v>
      </c>
      <c r="P37" s="10" t="s">
        <v>0</v>
      </c>
      <c r="Q37" s="10" t="s">
        <v>0</v>
      </c>
      <c r="R37" s="10" t="s">
        <v>0</v>
      </c>
      <c r="S37" s="10" t="s">
        <v>0</v>
      </c>
      <c r="T37" s="10" t="s">
        <v>0</v>
      </c>
      <c r="U37" s="10" t="s">
        <v>0</v>
      </c>
      <c r="V37" s="10" t="s">
        <v>0</v>
      </c>
      <c r="W37" s="10" t="s">
        <v>0</v>
      </c>
      <c r="X37" s="10" t="s">
        <v>0</v>
      </c>
      <c r="Y37" s="10" t="s">
        <v>0</v>
      </c>
      <c r="Z37" s="10" t="s">
        <v>0</v>
      </c>
      <c r="AA37" s="10" t="s">
        <v>0</v>
      </c>
      <c r="AB37" s="10" t="s">
        <v>0</v>
      </c>
      <c r="AC37" s="10" t="s">
        <v>0</v>
      </c>
      <c r="AD37" s="10" t="s">
        <v>0</v>
      </c>
      <c r="AE37" s="10" t="s">
        <v>0</v>
      </c>
      <c r="AF37" s="10" t="s">
        <v>0</v>
      </c>
      <c r="AG37" s="10" t="s">
        <v>0</v>
      </c>
      <c r="AH37" s="10" t="s">
        <v>0</v>
      </c>
      <c r="AI37" s="10" t="s">
        <v>0</v>
      </c>
      <c r="AJ37" s="10" t="s">
        <v>0</v>
      </c>
      <c r="AK37" s="10" t="s">
        <v>0</v>
      </c>
      <c r="AL37" s="10" t="s">
        <v>0</v>
      </c>
      <c r="AM37" s="10" t="s">
        <v>0</v>
      </c>
      <c r="AN37" s="10" t="s">
        <v>0</v>
      </c>
      <c r="AO37" s="10" t="s">
        <v>0</v>
      </c>
      <c r="AP37" s="10" t="s">
        <v>0</v>
      </c>
      <c r="AQ37" s="10" t="s">
        <v>0</v>
      </c>
      <c r="AR37" s="10" t="s">
        <v>0</v>
      </c>
      <c r="AS37" s="10" t="s">
        <v>0</v>
      </c>
      <c r="AT37" s="10" t="s">
        <v>0</v>
      </c>
      <c r="AU37" s="10" t="s">
        <v>0</v>
      </c>
      <c r="AV37" s="11"/>
      <c r="AW37" s="11"/>
      <c r="AX37" s="11"/>
      <c r="AY37" s="11"/>
      <c r="AZ37" s="11"/>
    </row>
    <row r="38" spans="1:52" x14ac:dyDescent="0.25">
      <c r="A38" s="22"/>
      <c r="B38" s="23"/>
      <c r="C38" s="14"/>
      <c r="D38" s="19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</row>
    <row r="39" spans="1:52" ht="30" customHeight="1" x14ac:dyDescent="0.25">
      <c r="A39" s="12"/>
      <c r="B39" s="13"/>
      <c r="C39" s="14"/>
      <c r="D39" s="28" t="s">
        <v>108</v>
      </c>
      <c r="E39" s="26">
        <f t="shared" ref="E39:AT39" si="0">COUNTIF(E5:E37,"&lt;&gt;"&amp;"")</f>
        <v>20</v>
      </c>
      <c r="F39" s="26">
        <f t="shared" si="0"/>
        <v>19</v>
      </c>
      <c r="G39" s="26">
        <f t="shared" si="0"/>
        <v>18</v>
      </c>
      <c r="H39" s="26">
        <f t="shared" si="0"/>
        <v>17</v>
      </c>
      <c r="I39" s="26">
        <f t="shared" si="0"/>
        <v>18</v>
      </c>
      <c r="J39" s="26">
        <f t="shared" si="0"/>
        <v>18</v>
      </c>
      <c r="K39" s="26">
        <f t="shared" si="0"/>
        <v>18</v>
      </c>
      <c r="L39" s="26">
        <f t="shared" si="0"/>
        <v>17</v>
      </c>
      <c r="M39" s="26">
        <f t="shared" si="0"/>
        <v>20</v>
      </c>
      <c r="N39" s="26">
        <f t="shared" si="0"/>
        <v>20</v>
      </c>
      <c r="O39" s="26">
        <f t="shared" si="0"/>
        <v>17</v>
      </c>
      <c r="P39" s="26">
        <f t="shared" si="0"/>
        <v>20</v>
      </c>
      <c r="Q39" s="26">
        <f t="shared" si="0"/>
        <v>20</v>
      </c>
      <c r="R39" s="26">
        <f t="shared" si="0"/>
        <v>17</v>
      </c>
      <c r="S39" s="26">
        <f t="shared" si="0"/>
        <v>17</v>
      </c>
      <c r="T39" s="26">
        <f t="shared" si="0"/>
        <v>19</v>
      </c>
      <c r="U39" s="26">
        <f t="shared" si="0"/>
        <v>18</v>
      </c>
      <c r="V39" s="26">
        <f t="shared" si="0"/>
        <v>19</v>
      </c>
      <c r="W39" s="26">
        <f t="shared" si="0"/>
        <v>20</v>
      </c>
      <c r="X39" s="26">
        <f t="shared" si="0"/>
        <v>20</v>
      </c>
      <c r="Y39" s="26">
        <f t="shared" si="0"/>
        <v>19</v>
      </c>
      <c r="Z39" s="26">
        <f t="shared" si="0"/>
        <v>21</v>
      </c>
      <c r="AA39" s="26">
        <f t="shared" si="0"/>
        <v>21</v>
      </c>
      <c r="AB39" s="26">
        <f t="shared" si="0"/>
        <v>22</v>
      </c>
      <c r="AC39" s="26">
        <f t="shared" si="0"/>
        <v>19</v>
      </c>
      <c r="AD39" s="26">
        <f t="shared" si="0"/>
        <v>19</v>
      </c>
      <c r="AE39" s="26">
        <f t="shared" si="0"/>
        <v>20</v>
      </c>
      <c r="AF39" s="26">
        <f t="shared" si="0"/>
        <v>19</v>
      </c>
      <c r="AG39" s="26">
        <f t="shared" si="0"/>
        <v>20</v>
      </c>
      <c r="AH39" s="26">
        <f t="shared" si="0"/>
        <v>22</v>
      </c>
      <c r="AI39" s="26">
        <f t="shared" si="0"/>
        <v>23</v>
      </c>
      <c r="AJ39" s="26">
        <f t="shared" si="0"/>
        <v>25</v>
      </c>
      <c r="AK39" s="26">
        <f t="shared" si="0"/>
        <v>23</v>
      </c>
      <c r="AL39" s="26">
        <f t="shared" si="0"/>
        <v>25</v>
      </c>
      <c r="AM39" s="26">
        <f t="shared" si="0"/>
        <v>24</v>
      </c>
      <c r="AN39" s="26">
        <f t="shared" si="0"/>
        <v>25</v>
      </c>
      <c r="AO39" s="26">
        <f t="shared" si="0"/>
        <v>24</v>
      </c>
      <c r="AP39" s="26">
        <f t="shared" si="0"/>
        <v>23</v>
      </c>
      <c r="AQ39" s="26">
        <f t="shared" ref="AQ39" si="1">COUNTIF(AQ5:AQ37,"&lt;&gt;"&amp;"")</f>
        <v>27</v>
      </c>
      <c r="AR39" s="26">
        <f t="shared" si="0"/>
        <v>25</v>
      </c>
      <c r="AS39" s="26">
        <f t="shared" ref="AS39" si="2">COUNTIF(AS5:AS37,"&lt;&gt;"&amp;"")</f>
        <v>25</v>
      </c>
      <c r="AT39" s="26">
        <f t="shared" si="0"/>
        <v>23</v>
      </c>
      <c r="AU39" s="26">
        <f t="shared" ref="AU39" si="3">COUNTIF(AU5:AU37,"&lt;&gt;"&amp;"")</f>
        <v>26</v>
      </c>
      <c r="AV39" s="11"/>
      <c r="AW39" s="11"/>
      <c r="AX39" s="11"/>
      <c r="AY39" s="11"/>
      <c r="AZ39" s="11"/>
    </row>
    <row r="40" spans="1:52" ht="15" customHeight="1" x14ac:dyDescent="0.25">
      <c r="A40" s="12"/>
      <c r="B40" s="13"/>
      <c r="C40" s="14"/>
      <c r="D40" s="25" t="str">
        <f>"SPECIES GRAND TOTAL  =  "&amp;COUNTIF(A5:A38,"&lt;&gt;")</f>
        <v>SPECIES GRAND TOTAL  =  33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</row>
    <row r="41" spans="1:52" ht="15" customHeight="1" x14ac:dyDescent="0.25">
      <c r="A41" s="12"/>
      <c r="B41" s="13"/>
      <c r="C41" s="14"/>
      <c r="D41" s="2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</row>
    <row r="42" spans="1:52" s="5" customFormat="1" x14ac:dyDescent="0.25">
      <c r="A42" s="12" t="s">
        <v>116</v>
      </c>
      <c r="B42" s="19"/>
      <c r="C42" s="19"/>
      <c r="D42" s="19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</row>
    <row r="43" spans="1:52" x14ac:dyDescent="0.25">
      <c r="A43" s="19"/>
      <c r="B43" s="19"/>
      <c r="C43" s="19"/>
      <c r="D43" s="19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</row>
    <row r="44" spans="1:52" x14ac:dyDescent="0.25">
      <c r="A44" s="19"/>
      <c r="B44" s="19"/>
      <c r="C44" s="19"/>
      <c r="D44" s="19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</row>
    <row r="45" spans="1:52" x14ac:dyDescent="0.25">
      <c r="A45" s="19"/>
      <c r="B45" s="19"/>
      <c r="C45" s="19"/>
      <c r="D45" s="19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</row>
    <row r="46" spans="1:52" x14ac:dyDescent="0.25">
      <c r="A46" s="19"/>
      <c r="B46" s="19"/>
      <c r="C46" s="19"/>
      <c r="D46" s="19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</row>
    <row r="47" spans="1:52" x14ac:dyDescent="0.25">
      <c r="A47" s="19"/>
      <c r="B47" s="19"/>
      <c r="C47" s="19"/>
      <c r="D47" s="19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</row>
    <row r="48" spans="1:52" x14ac:dyDescent="0.25">
      <c r="A48" s="19"/>
      <c r="B48" s="19"/>
      <c r="C48" s="19"/>
      <c r="D48" s="19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</row>
    <row r="49" spans="1:52" x14ac:dyDescent="0.25">
      <c r="A49" s="19"/>
      <c r="B49" s="19"/>
      <c r="C49" s="19"/>
      <c r="D49" s="19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</row>
    <row r="50" spans="1:52" x14ac:dyDescent="0.25">
      <c r="A50" s="19"/>
      <c r="B50" s="19"/>
      <c r="C50" s="19"/>
      <c r="D50" s="19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</row>
    <row r="51" spans="1:52" x14ac:dyDescent="0.25">
      <c r="A51" s="19"/>
      <c r="B51" s="19"/>
      <c r="C51" s="19"/>
      <c r="D51" s="19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</row>
    <row r="52" spans="1:52" x14ac:dyDescent="0.25">
      <c r="A52" s="19"/>
      <c r="B52" s="19"/>
      <c r="C52" s="19"/>
      <c r="D52" s="19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</row>
    <row r="53" spans="1:52" x14ac:dyDescent="0.25">
      <c r="A53" s="19"/>
      <c r="B53" s="19"/>
      <c r="C53" s="19"/>
      <c r="D53" s="19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</row>
    <row r="54" spans="1:52" x14ac:dyDescent="0.25">
      <c r="A54" s="19"/>
      <c r="B54" s="19"/>
      <c r="C54" s="19"/>
      <c r="D54" s="19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</row>
    <row r="55" spans="1:52" x14ac:dyDescent="0.25">
      <c r="A55" s="19"/>
      <c r="B55" s="19"/>
      <c r="C55" s="19"/>
      <c r="D55" s="19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</row>
    <row r="56" spans="1:52" x14ac:dyDescent="0.25">
      <c r="A56" s="19"/>
      <c r="B56" s="19"/>
      <c r="C56" s="19"/>
      <c r="D56" s="19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</row>
    <row r="57" spans="1:52" x14ac:dyDescent="0.25">
      <c r="A57" s="19"/>
      <c r="B57" s="19"/>
      <c r="C57" s="19"/>
      <c r="D57" s="19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</row>
    <row r="58" spans="1:52" x14ac:dyDescent="0.25">
      <c r="A58" s="19"/>
      <c r="B58" s="19"/>
      <c r="C58" s="19"/>
      <c r="D58" s="19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</row>
    <row r="59" spans="1:52" x14ac:dyDescent="0.25">
      <c r="A59" s="19"/>
      <c r="B59" s="19"/>
      <c r="C59" s="19"/>
      <c r="D59" s="19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</row>
    <row r="60" spans="1:52" x14ac:dyDescent="0.25">
      <c r="A60" s="19"/>
      <c r="B60" s="19"/>
      <c r="C60" s="19"/>
      <c r="D60" s="19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</row>
    <row r="61" spans="1:52" x14ac:dyDescent="0.25">
      <c r="A61" s="19"/>
      <c r="B61" s="19"/>
      <c r="C61" s="19"/>
      <c r="D61" s="19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</row>
    <row r="62" spans="1:52" x14ac:dyDescent="0.25">
      <c r="A62" s="19"/>
      <c r="B62" s="19"/>
      <c r="C62" s="19"/>
      <c r="D62" s="19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</row>
    <row r="63" spans="1:52" x14ac:dyDescent="0.25">
      <c r="A63" s="19"/>
      <c r="B63" s="19"/>
      <c r="C63" s="19"/>
      <c r="D63" s="19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</row>
    <row r="64" spans="1:52" x14ac:dyDescent="0.25">
      <c r="A64" s="19"/>
      <c r="B64" s="19"/>
      <c r="C64" s="19"/>
      <c r="D64" s="19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</row>
    <row r="65" spans="1:52" x14ac:dyDescent="0.25">
      <c r="A65" s="19"/>
      <c r="B65" s="19"/>
      <c r="C65" s="19"/>
      <c r="D65" s="19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</row>
    <row r="66" spans="1:52" x14ac:dyDescent="0.25">
      <c r="A66" s="19"/>
      <c r="B66" s="19"/>
      <c r="C66" s="19"/>
      <c r="D66" s="19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</row>
    <row r="67" spans="1:52" x14ac:dyDescent="0.25">
      <c r="A67" s="19"/>
      <c r="B67" s="19"/>
      <c r="C67" s="19"/>
      <c r="D67" s="19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</row>
    <row r="68" spans="1:52" x14ac:dyDescent="0.25">
      <c r="A68" s="19"/>
      <c r="B68" s="19"/>
      <c r="C68" s="19"/>
      <c r="D68" s="19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</row>
  </sheetData>
  <mergeCells count="1">
    <mergeCell ref="E3:AU3"/>
  </mergeCell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ignoredErrors>
    <ignoredError sqref="U4:V4 AG4 A13:A37 AP4:AU4 A5: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 marsh</cp:lastModifiedBy>
  <cp:lastPrinted>2022-01-05T19:38:39Z</cp:lastPrinted>
  <dcterms:created xsi:type="dcterms:W3CDTF">2021-01-12T13:45:58Z</dcterms:created>
  <dcterms:modified xsi:type="dcterms:W3CDTF">2025-12-23T22:09:05Z</dcterms:modified>
</cp:coreProperties>
</file>